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EKIPNO 2024" sheetId="1" r:id="rId1"/>
    <sheet name="POJEDINAČNO 2024" sheetId="2" r:id="rId2"/>
  </sheets>
  <definedNames>
    <definedName name="_xlnm._FilterDatabase" localSheetId="1" hidden="1">'POJEDINAČNO 2024'!$B$1:$B$128</definedName>
    <definedName name="_xlnm.Print_Area" localSheetId="0">'EKIPNO 2024'!$A$1:$Z$36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27" i="2" l="1"/>
  <c r="X126" i="2"/>
  <c r="X125" i="2"/>
  <c r="X39" i="2"/>
  <c r="X124" i="2"/>
  <c r="X122" i="2"/>
  <c r="X123" i="2"/>
  <c r="X121" i="2"/>
  <c r="X120" i="2"/>
  <c r="X37" i="2"/>
  <c r="X67" i="2"/>
  <c r="X113" i="2"/>
  <c r="X114" i="2"/>
  <c r="X115" i="2"/>
  <c r="X116" i="2"/>
  <c r="X117" i="2"/>
  <c r="X118" i="2"/>
  <c r="X119" i="2"/>
  <c r="X30" i="1"/>
  <c r="Z30" i="1" s="1"/>
  <c r="X108" i="2"/>
  <c r="X109" i="2"/>
  <c r="X48" i="2"/>
  <c r="X110" i="2"/>
  <c r="X111" i="2"/>
  <c r="X112" i="2"/>
  <c r="X71" i="2"/>
  <c r="X128" i="2"/>
  <c r="X63" i="2"/>
  <c r="X22" i="2"/>
  <c r="X70" i="2"/>
  <c r="X64" i="2"/>
  <c r="X66" i="2"/>
  <c r="X15" i="2"/>
  <c r="X9" i="2"/>
  <c r="X10" i="2"/>
  <c r="X19" i="2"/>
  <c r="X8" i="2"/>
  <c r="X13" i="2"/>
  <c r="X12" i="2"/>
  <c r="X20" i="2"/>
  <c r="X18" i="2"/>
  <c r="X23" i="2"/>
  <c r="X25" i="2"/>
  <c r="X31" i="2"/>
  <c r="X27" i="2"/>
  <c r="X32" i="2"/>
  <c r="X29" i="2"/>
  <c r="X33" i="2"/>
  <c r="X26" i="2"/>
  <c r="X14" i="2"/>
  <c r="X30" i="2"/>
  <c r="X41" i="2"/>
  <c r="X34" i="2"/>
  <c r="X16" i="2"/>
  <c r="X42" i="2"/>
  <c r="X43" i="2"/>
  <c r="X44" i="2"/>
  <c r="X21" i="2"/>
  <c r="X11" i="2"/>
  <c r="X45" i="2"/>
  <c r="X28" i="2"/>
  <c r="X50" i="2"/>
  <c r="X53" i="2"/>
  <c r="X51" i="2"/>
  <c r="X35" i="2"/>
  <c r="X38" i="2"/>
  <c r="X54" i="2"/>
  <c r="X55" i="2"/>
  <c r="X46" i="2"/>
  <c r="X56" i="2"/>
  <c r="X36" i="2"/>
  <c r="X74" i="2"/>
  <c r="X75" i="2"/>
  <c r="X76" i="2"/>
  <c r="X77" i="2"/>
  <c r="X73" i="2"/>
  <c r="X62" i="2"/>
  <c r="X78" i="2"/>
  <c r="X47" i="2"/>
  <c r="X79" i="2"/>
  <c r="X17" i="2"/>
  <c r="X80" i="2"/>
  <c r="X81" i="2"/>
  <c r="X57" i="2"/>
  <c r="X82" i="2"/>
  <c r="X83" i="2"/>
  <c r="X84" i="2"/>
  <c r="X85" i="2"/>
  <c r="X86" i="2"/>
  <c r="X87" i="2"/>
  <c r="X58" i="2"/>
  <c r="X88" i="2"/>
  <c r="X68" i="2"/>
  <c r="X89" i="2"/>
  <c r="X90" i="2"/>
  <c r="X65" i="2"/>
  <c r="X91" i="2"/>
  <c r="X60" i="2"/>
  <c r="X49" i="2"/>
  <c r="X92" i="2"/>
  <c r="X40" i="2"/>
  <c r="X93" i="2"/>
  <c r="X94" i="2"/>
  <c r="X95" i="2"/>
  <c r="X96" i="2"/>
  <c r="X52" i="2"/>
  <c r="X69" i="2"/>
  <c r="X97" i="2"/>
  <c r="X98" i="2"/>
  <c r="X99" i="2"/>
  <c r="X100" i="2"/>
  <c r="X101" i="2"/>
  <c r="X61" i="2"/>
  <c r="X102" i="2"/>
  <c r="X72" i="2"/>
  <c r="X59" i="2"/>
  <c r="X103" i="2"/>
  <c r="X104" i="2"/>
  <c r="X24" i="2"/>
  <c r="X105" i="2"/>
  <c r="X106" i="2"/>
  <c r="X107" i="2"/>
  <c r="X6" i="2" l="1"/>
  <c r="X7" i="2"/>
  <c r="X32" i="1"/>
  <c r="X18" i="1"/>
  <c r="X15" i="1"/>
  <c r="X25" i="1"/>
  <c r="X26" i="1"/>
  <c r="X17" i="1"/>
  <c r="X10" i="1"/>
  <c r="X14" i="1"/>
  <c r="X23" i="1"/>
  <c r="X7" i="1"/>
  <c r="X31" i="1"/>
  <c r="X29" i="1"/>
  <c r="X13" i="1"/>
  <c r="X12" i="1"/>
  <c r="X28" i="1"/>
  <c r="X11" i="1"/>
  <c r="X8" i="1"/>
  <c r="X22" i="1"/>
  <c r="X27" i="1"/>
  <c r="X9" i="1"/>
  <c r="X24" i="1"/>
  <c r="X19" i="1"/>
  <c r="X6" i="1"/>
  <c r="X21" i="1"/>
  <c r="X16" i="1"/>
  <c r="X20" i="1"/>
  <c r="Z27" i="1" l="1"/>
  <c r="Z31" i="1"/>
  <c r="Z22" i="1"/>
  <c r="Z17" i="1"/>
  <c r="Z23" i="1"/>
  <c r="Z15" i="1"/>
  <c r="Z16" i="1"/>
  <c r="Z10" i="1"/>
  <c r="Z13" i="1"/>
  <c r="Z24" i="1"/>
  <c r="Z9" i="1"/>
  <c r="Z6" i="1"/>
  <c r="Z11" i="1"/>
  <c r="Z14" i="1"/>
  <c r="Z21" i="1"/>
  <c r="Z29" i="1"/>
  <c r="Z25" i="1"/>
  <c r="Z7" i="1"/>
  <c r="Z26" i="1"/>
  <c r="Z19" i="1"/>
  <c r="Z20" i="1"/>
  <c r="Z28" i="1"/>
  <c r="Z32" i="1"/>
  <c r="Z18" i="1"/>
  <c r="Z8" i="1"/>
  <c r="Z12" i="1"/>
</calcChain>
</file>

<file path=xl/sharedStrings.xml><?xml version="1.0" encoding="utf-8"?>
<sst xmlns="http://schemas.openxmlformats.org/spreadsheetml/2006/main" count="318" uniqueCount="214">
  <si>
    <t>KONAČAN BROJ BODOVA</t>
  </si>
  <si>
    <t>datum:</t>
  </si>
  <si>
    <t>15.08.</t>
  </si>
  <si>
    <t xml:space="preserve">ORGANIZATOR                   NATJECANJA          </t>
  </si>
  <si>
    <t>Trakošćan Bednja</t>
  </si>
  <si>
    <t>Vidra Breznica</t>
  </si>
  <si>
    <t>Fazan Maruševec</t>
  </si>
  <si>
    <t>Sveti Hubert Cestica</t>
  </si>
  <si>
    <t>Grebengrad Mađarevo</t>
  </si>
  <si>
    <t>Graničar Višnjica</t>
  </si>
  <si>
    <t>Pepelica Mali Bukovec</t>
  </si>
  <si>
    <t>Kalnik Var. Toplice</t>
  </si>
  <si>
    <t>Trčka Šaulovec</t>
  </si>
  <si>
    <t>Vepar Ljubešćica</t>
  </si>
  <si>
    <t>Jareb Visoko</t>
  </si>
  <si>
    <t>Šumski Zec Margečan</t>
  </si>
  <si>
    <t>Šljuka Petrijanec</t>
  </si>
  <si>
    <t>Jelen Ivanec</t>
  </si>
  <si>
    <t>Trčka Jalžabet</t>
  </si>
  <si>
    <t>Zelendvor</t>
  </si>
  <si>
    <t>Opeka Vinica</t>
  </si>
  <si>
    <t>Patka Sveti Đurđ</t>
  </si>
  <si>
    <t>Srnjak Ludbreg</t>
  </si>
  <si>
    <t>Kobac Bartolovec</t>
  </si>
  <si>
    <t>POREDAK</t>
  </si>
  <si>
    <t>ekipa LD/LU</t>
  </si>
  <si>
    <t>x</t>
  </si>
  <si>
    <t>Kalnik Varaždinske Toplice</t>
  </si>
  <si>
    <t>Prepelica Mali Bukovec</t>
  </si>
  <si>
    <t>Belupo Ludbreg</t>
  </si>
  <si>
    <t>Kuna Klenovnik</t>
  </si>
  <si>
    <t>Vepar Vrbno</t>
  </si>
  <si>
    <t>Diana Varaždin</t>
  </si>
  <si>
    <t>Fazan Varaždin</t>
  </si>
  <si>
    <t>Grebengrad Madžarevo</t>
  </si>
  <si>
    <t>LIGA LOVAČKOG SAVEZA VARAŽDINSKE ŽUPANIJE 2024. god.</t>
  </si>
  <si>
    <t>Šljuka Donji Martijanec</t>
  </si>
  <si>
    <t>12.05.</t>
  </si>
  <si>
    <t>19.05.</t>
  </si>
  <si>
    <t>26.05.</t>
  </si>
  <si>
    <t>01.06.</t>
  </si>
  <si>
    <t>08.06.</t>
  </si>
  <si>
    <t>16.06.</t>
  </si>
  <si>
    <t>09.06.</t>
  </si>
  <si>
    <t>22.06.</t>
  </si>
  <si>
    <t>23.06.</t>
  </si>
  <si>
    <t>30.06.</t>
  </si>
  <si>
    <t>07.07.</t>
  </si>
  <si>
    <t>14.07.</t>
  </si>
  <si>
    <t>21.07.</t>
  </si>
  <si>
    <t>28.07.</t>
  </si>
  <si>
    <t>04.08.</t>
  </si>
  <si>
    <t>11.08.</t>
  </si>
  <si>
    <t>17.08.</t>
  </si>
  <si>
    <t>18.08.</t>
  </si>
  <si>
    <t>25.08.</t>
  </si>
  <si>
    <t>01.09.</t>
  </si>
  <si>
    <t>Ime i prezime strijelca</t>
  </si>
  <si>
    <t>osvojeni  bodovi po kolu županijske lige</t>
  </si>
  <si>
    <t xml:space="preserve">BROJ  OSVOJENIH  BODOVA </t>
  </si>
  <si>
    <t>osvojeni bodovi po kolu županijske lige</t>
  </si>
  <si>
    <t xml:space="preserve">BROJ OSVOJENIH BODOVA </t>
  </si>
  <si>
    <t>MINUS MAX.BR. OSVOJENIH BOD.</t>
  </si>
  <si>
    <t>LIGA LOVAČKOG SAVEZA VARAŽDINSKE ŽUPANIJE 2024. god. POJEDINAČNO</t>
  </si>
  <si>
    <t>Lovna jedinica Zelendvor</t>
  </si>
  <si>
    <t>Damir Zrinski</t>
  </si>
  <si>
    <t>Slavko Klekar</t>
  </si>
  <si>
    <t>Branko Banić</t>
  </si>
  <si>
    <t>Mladen Piskač</t>
  </si>
  <si>
    <t>Zoran Košir</t>
  </si>
  <si>
    <t>Dejan Šarlija</t>
  </si>
  <si>
    <t>Predrag Maček</t>
  </si>
  <si>
    <t>Damjan Podolski</t>
  </si>
  <si>
    <t>Jurica Repnjak</t>
  </si>
  <si>
    <t>Dario Punčec</t>
  </si>
  <si>
    <t>Alojz Mihalinec</t>
  </si>
  <si>
    <t>Željko Kušter</t>
  </si>
  <si>
    <t>Stjepan Bočkaj</t>
  </si>
  <si>
    <t>Miljenko Hrženjak</t>
  </si>
  <si>
    <t>Zlatko Sinković</t>
  </si>
  <si>
    <t>Ivan Horvat</t>
  </si>
  <si>
    <t>Matija Kuhar</t>
  </si>
  <si>
    <t>Alen Stanko</t>
  </si>
  <si>
    <t>Matija Patrčević</t>
  </si>
  <si>
    <t>Miljenko Kos</t>
  </si>
  <si>
    <t>Stjepan Kuzmić</t>
  </si>
  <si>
    <t>Anđelko Havojić</t>
  </si>
  <si>
    <t>Ivan Kovačić</t>
  </si>
  <si>
    <t>Dušan Martan</t>
  </si>
  <si>
    <t>Miljenko Ratković</t>
  </si>
  <si>
    <t>Josip Hojsak</t>
  </si>
  <si>
    <t>Matija Dukarić</t>
  </si>
  <si>
    <t>Franjo Šimunec</t>
  </si>
  <si>
    <t>Renato Balaško</t>
  </si>
  <si>
    <t>Siniša Gregur</t>
  </si>
  <si>
    <t>Marko Pokos</t>
  </si>
  <si>
    <t>Tomo Jelečki</t>
  </si>
  <si>
    <t>Dario Kuštelega</t>
  </si>
  <si>
    <t>Josip Gregur</t>
  </si>
  <si>
    <t>Dražen Srednoslec</t>
  </si>
  <si>
    <t>Antonio Peharda</t>
  </si>
  <si>
    <t>Janko Rušec</t>
  </si>
  <si>
    <t>Darko Petek</t>
  </si>
  <si>
    <t>Stjepan Topolovec</t>
  </si>
  <si>
    <t>Bruno Stanko</t>
  </si>
  <si>
    <t>Anđelko Botak</t>
  </si>
  <si>
    <t>Ivan Brlek</t>
  </si>
  <si>
    <t>Miljenko Košutar</t>
  </si>
  <si>
    <t>Siniša Punčec</t>
  </si>
  <si>
    <t>Stjepan Križnjak</t>
  </si>
  <si>
    <t>50.</t>
  </si>
  <si>
    <t>Velimir Varga</t>
  </si>
  <si>
    <t>Hrvojko Maturanec</t>
  </si>
  <si>
    <t>Josip Kukec</t>
  </si>
  <si>
    <t>Zdenko Ivšak</t>
  </si>
  <si>
    <t>Renato Kocijan</t>
  </si>
  <si>
    <t>Drago Ivanušec</t>
  </si>
  <si>
    <t>Mladen Horvatić</t>
  </si>
  <si>
    <t>Alen Horvat</t>
  </si>
  <si>
    <t>57.</t>
  </si>
  <si>
    <t>Filip Horvat</t>
  </si>
  <si>
    <t>Branimir Sermek Marčec</t>
  </si>
  <si>
    <t>Nedeljko Bahat</t>
  </si>
  <si>
    <t>Zdravko Jurinjak</t>
  </si>
  <si>
    <t>Andrija Ležaić</t>
  </si>
  <si>
    <t>Josip Obad</t>
  </si>
  <si>
    <t>Tomica Čaklec</t>
  </si>
  <si>
    <t>Vlado Podbojec</t>
  </si>
  <si>
    <t>Matija Kos</t>
  </si>
  <si>
    <t>Tomislav Fištrek</t>
  </si>
  <si>
    <t>Damir Artić</t>
  </si>
  <si>
    <t>Josip Kralj</t>
  </si>
  <si>
    <t>Marko Jurinjak</t>
  </si>
  <si>
    <t>Srećko Rihter</t>
  </si>
  <si>
    <t>Kristijan Košić</t>
  </si>
  <si>
    <t>Zlatko Kutnjak</t>
  </si>
  <si>
    <t>Josip Brlek</t>
  </si>
  <si>
    <t>Juraj Sekačić</t>
  </si>
  <si>
    <t>Antun Povijač</t>
  </si>
  <si>
    <t>Antonio Golec</t>
  </si>
  <si>
    <t>Bruno Horvat</t>
  </si>
  <si>
    <t>Miljenko Bočkaj</t>
  </si>
  <si>
    <t>Miljenko Borko</t>
  </si>
  <si>
    <t>Ivan Gregur</t>
  </si>
  <si>
    <t>Damir Vahtarić</t>
  </si>
  <si>
    <t>Vladimir Vuković</t>
  </si>
  <si>
    <t>Stjepan Kancijan</t>
  </si>
  <si>
    <t>Dalibor Pokos</t>
  </si>
  <si>
    <t>Ivan Korpar</t>
  </si>
  <si>
    <t>Marijan Frančić</t>
  </si>
  <si>
    <t>Mario Šteković</t>
  </si>
  <si>
    <t>Dario Bahat</t>
  </si>
  <si>
    <t>Marinko Gregur</t>
  </si>
  <si>
    <t>Božidar Poljanec</t>
  </si>
  <si>
    <t>Tihomir Hiržin</t>
  </si>
  <si>
    <t>Dario Ratkajec</t>
  </si>
  <si>
    <t>Romano Brkić</t>
  </si>
  <si>
    <t>Dragutin Lipić</t>
  </si>
  <si>
    <t>Ivan Jelečki</t>
  </si>
  <si>
    <t>Marijana Bendelja</t>
  </si>
  <si>
    <t>Miroslav Krklec</t>
  </si>
  <si>
    <t>Renata Zrinski</t>
  </si>
  <si>
    <t>Vlado Bešvir</t>
  </si>
  <si>
    <t>Darko Levak</t>
  </si>
  <si>
    <t>David Horvat</t>
  </si>
  <si>
    <t>Goran Kos</t>
  </si>
  <si>
    <t>Josip Matušin</t>
  </si>
  <si>
    <t>Nenad Pokos</t>
  </si>
  <si>
    <t>Antun Thavanet</t>
  </si>
  <si>
    <t>Jelen Varaždinske Toplice</t>
  </si>
  <si>
    <t>Tomislav Mesarić</t>
  </si>
  <si>
    <t>Mladen Kuhar</t>
  </si>
  <si>
    <t>Boris Berta</t>
  </si>
  <si>
    <t>Zlatko Mušić</t>
  </si>
  <si>
    <t>Branko Sakač</t>
  </si>
  <si>
    <t>Marko Bukal</t>
  </si>
  <si>
    <t>Tihomir Strelar</t>
  </si>
  <si>
    <t>Vladimir Brkić</t>
  </si>
  <si>
    <t>Franjo Pirc</t>
  </si>
  <si>
    <t>Martin Pijanec</t>
  </si>
  <si>
    <t>Marin Kos</t>
  </si>
  <si>
    <t>Stanko Pajtak</t>
  </si>
  <si>
    <t>Ivo Drvar</t>
  </si>
  <si>
    <t>Marko Kovačić</t>
  </si>
  <si>
    <t>Bojan Rodeš</t>
  </si>
  <si>
    <t>Ivan Bratko</t>
  </si>
  <si>
    <t>KOLO LIGE: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</si>
  <si>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</si>
  <si>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</si>
  <si>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</si>
  <si>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</si>
  <si>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</si>
  <si>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</si>
  <si>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</si>
  <si>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</si>
  <si>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</si>
  <si>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</si>
  <si>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</si>
  <si>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</si>
  <si>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</si>
  <si>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</si>
  <si>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</si>
  <si>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</si>
  <si>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</si>
  <si>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</si>
  <si>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</si>
  <si>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</si>
  <si>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</si>
  <si>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LD/LU koji nisu imali natjecanje u vlastitoj organizaciji</t>
  </si>
  <si>
    <t>Dražen Lovasić</t>
  </si>
  <si>
    <t>Josip Turović</t>
  </si>
  <si>
    <t>Slavko Cecelja</t>
  </si>
  <si>
    <t>Mladen Milak</t>
  </si>
  <si>
    <t>Ivan Petrinjak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</si>
</sst>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/>
      <diagonal style="hair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 diagonalDown="1">
      <left style="thin">
        <color auto="1"/>
      </left>
      <right style="thin">
        <color auto="1"/>
      </right>
      <top/>
      <bottom/>
      <diagonal style="hair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 diagonalDown="1">
      <left style="thin">
        <color auto="1"/>
      </left>
      <right style="thin">
        <color auto="1"/>
      </right>
      <top/>
      <bottom style="thin">
        <color auto="1"/>
      </bottom>
      <diagonal style="hair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5" xfId="0" applyFill="1" applyBorder="1" applyAlignment="1">
      <alignment horizontal="left" vertical="center"/>
    </xf>
    <xf numFmtId="0" fontId="0" fillId="5" borderId="15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5" borderId="16" xfId="0" applyFill="1" applyBorder="1" applyAlignment="1">
      <alignment horizontal="left" vertical="center"/>
    </xf>
    <xf numFmtId="0" fontId="0" fillId="5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5" borderId="0" xfId="0" applyFill="1"/>
    <xf numFmtId="0" fontId="0" fillId="5" borderId="19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3" borderId="15" xfId="0" applyFill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4" borderId="8" xfId="0" applyFill="1" applyBorder="1" applyAlignment="1">
      <alignment horizontal="center" textRotation="90"/>
    </xf>
    <xf numFmtId="0" fontId="0" fillId="4" borderId="8" xfId="0" applyFill="1" applyBorder="1" applyAlignment="1">
      <alignment horizontal="center" textRotation="90"/>
    </xf>
    <xf numFmtId="0" fontId="0" fillId="4" borderId="15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5" borderId="8" xfId="0" applyFill="1" applyBorder="1" applyAlignment="1">
      <alignment horizontal="left" vertical="center"/>
    </xf>
    <xf numFmtId="0" fontId="0" fillId="4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textRotation="90"/>
    </xf>
    <xf numFmtId="0" fontId="0" fillId="5" borderId="0" xfId="0" applyFill="1" applyBorder="1" applyAlignment="1">
      <alignment horizontal="center" vertical="center"/>
    </xf>
    <xf numFmtId="0" fontId="0" fillId="5" borderId="19" xfId="0" applyFill="1" applyBorder="1" applyAlignment="1">
      <alignment horizontal="left" vertical="center"/>
    </xf>
    <xf numFmtId="0" fontId="0" fillId="5" borderId="0" xfId="0" applyFill="1" applyBorder="1" applyAlignment="1">
      <alignment horizontal="left" vertical="center"/>
    </xf>
    <xf numFmtId="0" fontId="0" fillId="4" borderId="8" xfId="0" applyFill="1" applyBorder="1" applyAlignment="1">
      <alignment horizontal="center" textRotation="90"/>
    </xf>
    <xf numFmtId="0" fontId="0" fillId="4" borderId="8" xfId="0" applyFill="1" applyBorder="1" applyAlignment="1">
      <alignment horizontal="center" textRotation="90"/>
    </xf>
    <xf numFmtId="0" fontId="0" fillId="4" borderId="8" xfId="0" applyFill="1" applyBorder="1" applyAlignment="1">
      <alignment horizontal="center" textRotation="90"/>
    </xf>
    <xf numFmtId="0" fontId="0" fillId="4" borderId="8" xfId="0" applyFill="1" applyBorder="1" applyAlignment="1">
      <alignment horizontal="center" textRotation="90"/>
    </xf>
    <xf numFmtId="0" fontId="0" fillId="0" borderId="23" xfId="0" applyBorder="1" applyAlignment="1">
      <alignment horizontal="center" vertical="center"/>
    </xf>
    <xf numFmtId="0" fontId="0" fillId="5" borderId="23" xfId="0" applyFill="1" applyBorder="1" applyAlignment="1">
      <alignment horizontal="left" vertical="center"/>
    </xf>
    <xf numFmtId="0" fontId="0" fillId="4" borderId="23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textRotation="90"/>
    </xf>
    <xf numFmtId="0" fontId="0" fillId="4" borderId="8" xfId="0" applyFill="1" applyBorder="1" applyAlignment="1">
      <alignment horizontal="center" textRotation="90"/>
    </xf>
    <xf numFmtId="0" fontId="0" fillId="4" borderId="8" xfId="0" applyFill="1" applyBorder="1" applyAlignment="1">
      <alignment horizontal="center" textRotation="90"/>
    </xf>
    <xf numFmtId="0" fontId="0" fillId="4" borderId="8" xfId="0" applyFill="1" applyBorder="1" applyAlignment="1">
      <alignment horizontal="center" textRotation="90"/>
    </xf>
    <xf numFmtId="0" fontId="0" fillId="0" borderId="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left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textRotation="90"/>
    </xf>
    <xf numFmtId="0" fontId="0" fillId="4" borderId="8" xfId="0" applyFill="1" applyBorder="1" applyAlignment="1">
      <alignment horizontal="center" textRotation="90"/>
    </xf>
    <xf numFmtId="0" fontId="0" fillId="4" borderId="10" xfId="0" applyFill="1" applyBorder="1" applyAlignment="1">
      <alignment horizontal="center" textRotation="9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5" borderId="0" xfId="0" applyFill="1" applyBorder="1" applyAlignment="1">
      <alignment horizontal="center" vertical="top" wrapText="1"/>
    </xf>
    <xf numFmtId="0" fontId="0" fillId="5" borderId="0" xfId="0" applyFill="1" applyBorder="1" applyAlignment="1">
      <alignment wrapText="1"/>
    </xf>
    <xf numFmtId="0" fontId="1" fillId="0" borderId="1" xfId="0" applyFont="1" applyBorder="1" applyAlignment="1">
      <alignment horizontal="center" vertical="center" textRotation="180"/>
    </xf>
    <xf numFmtId="0" fontId="1" fillId="0" borderId="6" xfId="0" applyFont="1" applyBorder="1" applyAlignment="1">
      <alignment horizontal="center" vertical="center" textRotation="180"/>
    </xf>
    <xf numFmtId="0" fontId="1" fillId="0" borderId="9" xfId="0" applyFont="1" applyBorder="1" applyAlignment="1">
      <alignment horizontal="center" vertical="center" textRotation="18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textRotation="90"/>
    </xf>
    <xf numFmtId="0" fontId="0" fillId="2" borderId="8" xfId="0" applyFill="1" applyBorder="1" applyAlignment="1">
      <alignment horizontal="center" textRotation="90"/>
    </xf>
    <xf numFmtId="0" fontId="0" fillId="0" borderId="8" xfId="0" applyBorder="1" applyAlignment="1">
      <alignment horizontal="center" textRotation="90"/>
    </xf>
    <xf numFmtId="0" fontId="0" fillId="0" borderId="10" xfId="0" applyBorder="1" applyAlignment="1">
      <alignment horizontal="center"/>
    </xf>
    <xf numFmtId="0" fontId="0" fillId="3" borderId="5" xfId="0" applyFill="1" applyBorder="1" applyAlignment="1">
      <alignment horizontal="center" textRotation="90"/>
    </xf>
    <xf numFmtId="0" fontId="0" fillId="3" borderId="8" xfId="0" applyFill="1" applyBorder="1" applyAlignment="1">
      <alignment horizontal="center" textRotation="90"/>
    </xf>
    <xf numFmtId="0" fontId="0" fillId="3" borderId="10" xfId="0" applyFill="1" applyBorder="1" applyAlignment="1">
      <alignment horizontal="center" textRotation="90"/>
    </xf>
    <xf numFmtId="0" fontId="0" fillId="3" borderId="21" xfId="0" applyFill="1" applyBorder="1" applyAlignment="1">
      <alignment horizontal="center" vertical="top" wrapText="1"/>
    </xf>
    <xf numFmtId="0" fontId="0" fillId="0" borderId="22" xfId="0" applyBorder="1" applyAlignment="1">
      <alignment wrapText="1"/>
    </xf>
    <xf numFmtId="0" fontId="0" fillId="0" borderId="17" xfId="0" applyBorder="1" applyAlignment="1">
      <alignment horizontal="center" vertical="top" wrapText="1"/>
    </xf>
    <xf numFmtId="0" fontId="0" fillId="0" borderId="18" xfId="0" applyBorder="1" applyAlignment="1">
      <alignment wrapText="1"/>
    </xf>
    <xf numFmtId="0" fontId="0" fillId="5" borderId="16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5" borderId="0" xfId="0" applyFill="1" applyAlignment="1">
      <alignment horizontal="center" textRotation="90"/>
    </xf>
    <xf numFmtId="0" fontId="0" fillId="5" borderId="20" xfId="0" applyFill="1" applyBorder="1" applyAlignment="1">
      <alignment horizontal="center" textRotation="90"/>
    </xf>
    <xf numFmtId="0" fontId="3" fillId="4" borderId="5" xfId="0" applyFont="1" applyFill="1" applyBorder="1" applyAlignment="1">
      <alignment horizontal="center" textRotation="90"/>
    </xf>
    <xf numFmtId="0" fontId="3" fillId="4" borderId="8" xfId="0" applyFont="1" applyFill="1" applyBorder="1" applyAlignment="1">
      <alignment horizontal="center" textRotation="90"/>
    </xf>
    <xf numFmtId="0" fontId="3" fillId="4" borderId="10" xfId="0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K13" sqref="K13"/>
    </sheetView>
  </sheetViews>
  <sheetFormatPr defaultRowHeight="15" x14ac:dyDescent="0.25"/>
  <cols>
    <col min="1" max="1" width="7.5703125" style="1" customWidth="1"/>
    <col min="2" max="2" width="28" customWidth="1"/>
    <col min="3" max="26" width="7.28515625" customWidth="1"/>
    <col min="28" max="28" width="9.140625" style="1"/>
    <col min="29" max="31" width="7.28515625" customWidth="1"/>
  </cols>
  <sheetData>
    <row r="1" spans="1:33" x14ac:dyDescent="0.25">
      <c r="A1" s="75"/>
      <c r="B1" s="78" t="s">
        <v>35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1"/>
      <c r="S1" s="71"/>
      <c r="T1" s="71"/>
      <c r="U1" s="71"/>
      <c r="V1" s="71"/>
      <c r="W1" s="72"/>
      <c r="X1" s="80" t="s">
        <v>61</v>
      </c>
      <c r="Y1" s="84" t="s">
        <v>62</v>
      </c>
      <c r="Z1" s="67" t="s">
        <v>0</v>
      </c>
    </row>
    <row r="2" spans="1:33" x14ac:dyDescent="0.25">
      <c r="A2" s="76"/>
      <c r="B2" s="55" t="s">
        <v>186</v>
      </c>
      <c r="C2" s="56" t="s">
        <v>187</v>
      </c>
      <c r="D2" s="56" t="s">
        <v>188</v>
      </c>
      <c r="E2" s="56" t="s">
        <v>189</v>
      </c>
      <c r="F2" s="56" t="s">
        <v>190</v>
      </c>
      <c r="G2" s="56" t="s">
        <v>191</v>
      </c>
      <c r="H2" s="56" t="s">
        <v>192</v>
      </c>
      <c r="I2" s="56" t="s">
        <v>193</v>
      </c>
      <c r="J2" s="56" t="s">
        <v>194</v>
      </c>
      <c r="K2" s="56" t="s">
        <v>195</v>
      </c>
      <c r="L2" s="56" t="s">
        <v>196</v>
      </c>
      <c r="M2" s="56" t="s">
        <v>197</v>
      </c>
      <c r="N2" s="56" t="s">
        <v>198</v>
      </c>
      <c r="O2" s="56" t="s">
        <v>199</v>
      </c>
      <c r="P2" s="56" t="s">
        <v>200</v>
      </c>
      <c r="Q2" s="56" t="s">
        <v>201</v>
      </c>
      <c r="R2" s="56" t="s">
        <v>202</v>
      </c>
      <c r="S2" s="56" t="s">
        <v>203</v>
      </c>
      <c r="T2" s="56" t="s">
        <v>204</v>
      </c>
      <c r="U2" s="56" t="s">
        <v>205</v>
      </c>
      <c r="V2" s="56" t="s">
        <v>206</v>
      </c>
      <c r="W2" s="56" t="s">
        <v>207</v>
      </c>
      <c r="X2" s="81"/>
      <c r="Y2" s="85"/>
      <c r="Z2" s="68"/>
    </row>
    <row r="3" spans="1:33" x14ac:dyDescent="0.25">
      <c r="A3" s="76"/>
      <c r="B3" s="2" t="s">
        <v>1</v>
      </c>
      <c r="C3" s="2" t="s">
        <v>37</v>
      </c>
      <c r="D3" s="2" t="s">
        <v>38</v>
      </c>
      <c r="E3" s="2" t="s">
        <v>39</v>
      </c>
      <c r="F3" s="2" t="s">
        <v>40</v>
      </c>
      <c r="G3" s="2" t="s">
        <v>41</v>
      </c>
      <c r="H3" s="2" t="s">
        <v>43</v>
      </c>
      <c r="I3" s="2" t="s">
        <v>42</v>
      </c>
      <c r="J3" s="2" t="s">
        <v>44</v>
      </c>
      <c r="K3" s="2" t="s">
        <v>45</v>
      </c>
      <c r="L3" s="2" t="s">
        <v>46</v>
      </c>
      <c r="M3" s="2" t="s">
        <v>47</v>
      </c>
      <c r="N3" s="2" t="s">
        <v>48</v>
      </c>
      <c r="O3" s="2" t="s">
        <v>49</v>
      </c>
      <c r="P3" s="2" t="s">
        <v>50</v>
      </c>
      <c r="Q3" s="2" t="s">
        <v>51</v>
      </c>
      <c r="R3" s="2" t="s">
        <v>52</v>
      </c>
      <c r="S3" s="2" t="s">
        <v>2</v>
      </c>
      <c r="T3" s="2" t="s">
        <v>53</v>
      </c>
      <c r="U3" s="2" t="s">
        <v>54</v>
      </c>
      <c r="V3" s="2" t="s">
        <v>55</v>
      </c>
      <c r="W3" s="2" t="s">
        <v>56</v>
      </c>
      <c r="X3" s="82"/>
      <c r="Y3" s="85"/>
      <c r="Z3" s="68"/>
      <c r="AC3" s="1"/>
      <c r="AD3" s="1"/>
      <c r="AE3" s="1"/>
      <c r="AF3" s="1"/>
      <c r="AG3" s="1"/>
    </row>
    <row r="4" spans="1:33" ht="114" x14ac:dyDescent="0.25">
      <c r="A4" s="77"/>
      <c r="B4" s="3" t="s">
        <v>3</v>
      </c>
      <c r="C4" s="39" t="s">
        <v>36</v>
      </c>
      <c r="D4" s="39" t="s">
        <v>4</v>
      </c>
      <c r="E4" s="34" t="s">
        <v>5</v>
      </c>
      <c r="F4" s="34" t="s">
        <v>6</v>
      </c>
      <c r="G4" s="34" t="s">
        <v>7</v>
      </c>
      <c r="H4" s="34" t="s">
        <v>8</v>
      </c>
      <c r="I4" s="34" t="s">
        <v>10</v>
      </c>
      <c r="J4" s="34" t="s">
        <v>9</v>
      </c>
      <c r="K4" s="34" t="s">
        <v>14</v>
      </c>
      <c r="L4" s="34" t="s">
        <v>11</v>
      </c>
      <c r="M4" s="34" t="s">
        <v>21</v>
      </c>
      <c r="N4" s="34" t="s">
        <v>12</v>
      </c>
      <c r="O4" s="34" t="s">
        <v>13</v>
      </c>
      <c r="P4" s="34" t="s">
        <v>15</v>
      </c>
      <c r="Q4" s="39" t="s">
        <v>16</v>
      </c>
      <c r="R4" s="43" t="s">
        <v>18</v>
      </c>
      <c r="S4" s="45" t="s">
        <v>19</v>
      </c>
      <c r="T4" s="51" t="s">
        <v>20</v>
      </c>
      <c r="U4" s="44" t="s">
        <v>17</v>
      </c>
      <c r="V4" s="53" t="s">
        <v>22</v>
      </c>
      <c r="W4" s="54" t="s">
        <v>23</v>
      </c>
      <c r="X4" s="82"/>
      <c r="Y4" s="85"/>
      <c r="Z4" s="68"/>
    </row>
    <row r="5" spans="1:33" x14ac:dyDescent="0.25">
      <c r="A5" s="4" t="s">
        <v>24</v>
      </c>
      <c r="B5" s="2" t="s">
        <v>25</v>
      </c>
      <c r="C5" s="70" t="s">
        <v>60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2"/>
      <c r="X5" s="83"/>
      <c r="Y5" s="86"/>
      <c r="Z5" s="69"/>
    </row>
    <row r="6" spans="1:33" x14ac:dyDescent="0.25">
      <c r="A6" s="64">
        <v>1</v>
      </c>
      <c r="B6" s="65" t="s">
        <v>6</v>
      </c>
      <c r="C6" s="6">
        <v>4</v>
      </c>
      <c r="D6" s="6">
        <v>6</v>
      </c>
      <c r="E6" s="6">
        <v>4</v>
      </c>
      <c r="F6" s="7" t="s">
        <v>26</v>
      </c>
      <c r="G6" s="6">
        <v>2</v>
      </c>
      <c r="H6" s="6">
        <v>1</v>
      </c>
      <c r="I6" s="6">
        <v>6</v>
      </c>
      <c r="J6" s="6">
        <v>1</v>
      </c>
      <c r="K6" s="6">
        <v>3</v>
      </c>
      <c r="L6" s="6">
        <v>5</v>
      </c>
      <c r="M6" s="6">
        <v>4</v>
      </c>
      <c r="N6" s="6">
        <v>6</v>
      </c>
      <c r="O6" s="6">
        <v>0</v>
      </c>
      <c r="P6" s="6">
        <v>6</v>
      </c>
      <c r="Q6" s="6">
        <v>5</v>
      </c>
      <c r="R6" s="6">
        <v>5</v>
      </c>
      <c r="S6" s="6">
        <v>0</v>
      </c>
      <c r="T6" s="6">
        <v>4</v>
      </c>
      <c r="U6" s="6">
        <v>0</v>
      </c>
      <c r="V6" s="6">
        <v>6</v>
      </c>
      <c r="W6" s="6">
        <v>4</v>
      </c>
      <c r="X6" s="8">
        <f t="shared" ref="X6:X32" si="0">SUM(C6:W6)</f>
        <v>72</v>
      </c>
      <c r="Y6" s="6">
        <v>0</v>
      </c>
      <c r="Z6" s="59">
        <f t="shared" ref="Z6:Z32" si="1">SUM(X6:Y6)</f>
        <v>72</v>
      </c>
      <c r="AD6" s="1"/>
    </row>
    <row r="7" spans="1:33" x14ac:dyDescent="0.25">
      <c r="A7" s="66">
        <v>2</v>
      </c>
      <c r="B7" s="62" t="s">
        <v>64</v>
      </c>
      <c r="C7" s="12">
        <v>5</v>
      </c>
      <c r="D7" s="12">
        <v>4</v>
      </c>
      <c r="E7" s="12">
        <v>1</v>
      </c>
      <c r="F7" s="12">
        <v>1</v>
      </c>
      <c r="G7" s="12">
        <v>6</v>
      </c>
      <c r="H7" s="12">
        <v>3</v>
      </c>
      <c r="I7" s="12">
        <v>0</v>
      </c>
      <c r="J7" s="12">
        <v>0</v>
      </c>
      <c r="K7" s="12">
        <v>0</v>
      </c>
      <c r="L7" s="12">
        <v>2</v>
      </c>
      <c r="M7" s="12">
        <v>2</v>
      </c>
      <c r="N7" s="12">
        <v>0</v>
      </c>
      <c r="O7" s="12">
        <v>0</v>
      </c>
      <c r="P7" s="12">
        <v>0</v>
      </c>
      <c r="Q7" s="12">
        <v>6</v>
      </c>
      <c r="R7" s="12">
        <v>6</v>
      </c>
      <c r="S7" s="13" t="s">
        <v>26</v>
      </c>
      <c r="T7" s="12">
        <v>6</v>
      </c>
      <c r="U7" s="12">
        <v>6</v>
      </c>
      <c r="V7" s="12">
        <v>5</v>
      </c>
      <c r="W7" s="12">
        <v>5</v>
      </c>
      <c r="X7" s="8">
        <f t="shared" si="0"/>
        <v>58</v>
      </c>
      <c r="Y7" s="12">
        <v>0</v>
      </c>
      <c r="Z7" s="59">
        <f t="shared" si="1"/>
        <v>58</v>
      </c>
      <c r="AD7" s="1"/>
    </row>
    <row r="8" spans="1:33" x14ac:dyDescent="0.25">
      <c r="A8" s="66">
        <v>3</v>
      </c>
      <c r="B8" s="62" t="s">
        <v>27</v>
      </c>
      <c r="C8" s="12">
        <v>0</v>
      </c>
      <c r="D8" s="12">
        <v>0</v>
      </c>
      <c r="E8" s="12">
        <v>3</v>
      </c>
      <c r="F8" s="12">
        <v>6</v>
      </c>
      <c r="G8" s="12">
        <v>4</v>
      </c>
      <c r="H8" s="12">
        <v>0</v>
      </c>
      <c r="I8" s="12">
        <v>4</v>
      </c>
      <c r="J8" s="12">
        <v>5</v>
      </c>
      <c r="K8" s="12">
        <v>0</v>
      </c>
      <c r="L8" s="13" t="s">
        <v>26</v>
      </c>
      <c r="M8" s="12">
        <v>0</v>
      </c>
      <c r="N8" s="12">
        <v>3</v>
      </c>
      <c r="O8" s="12">
        <v>3</v>
      </c>
      <c r="P8" s="12">
        <v>0</v>
      </c>
      <c r="Q8" s="12">
        <v>1</v>
      </c>
      <c r="R8" s="12">
        <v>4</v>
      </c>
      <c r="S8" s="12">
        <v>1</v>
      </c>
      <c r="T8" s="12">
        <v>5</v>
      </c>
      <c r="U8" s="12">
        <v>3</v>
      </c>
      <c r="V8" s="12">
        <v>0</v>
      </c>
      <c r="W8" s="12">
        <v>2</v>
      </c>
      <c r="X8" s="8">
        <f t="shared" si="0"/>
        <v>44</v>
      </c>
      <c r="Y8" s="12">
        <v>0</v>
      </c>
      <c r="Z8" s="59">
        <f t="shared" si="1"/>
        <v>44</v>
      </c>
      <c r="AD8" s="1"/>
    </row>
    <row r="9" spans="1:33" x14ac:dyDescent="0.25">
      <c r="A9" s="5">
        <v>4</v>
      </c>
      <c r="B9" s="11" t="s">
        <v>28</v>
      </c>
      <c r="C9" s="12">
        <v>1</v>
      </c>
      <c r="D9" s="12">
        <v>0</v>
      </c>
      <c r="E9" s="12">
        <v>0</v>
      </c>
      <c r="F9" s="12">
        <v>5</v>
      </c>
      <c r="G9" s="12">
        <v>0</v>
      </c>
      <c r="H9" s="12">
        <v>0</v>
      </c>
      <c r="I9" s="13" t="s">
        <v>26</v>
      </c>
      <c r="J9" s="12">
        <v>0</v>
      </c>
      <c r="K9" s="12">
        <v>0</v>
      </c>
      <c r="L9" s="12">
        <v>4</v>
      </c>
      <c r="M9" s="12">
        <v>0</v>
      </c>
      <c r="N9" s="12">
        <v>4</v>
      </c>
      <c r="O9" s="12">
        <v>6</v>
      </c>
      <c r="P9" s="12">
        <v>0</v>
      </c>
      <c r="Q9" s="12">
        <v>4</v>
      </c>
      <c r="R9" s="12">
        <v>0</v>
      </c>
      <c r="S9" s="12">
        <v>0</v>
      </c>
      <c r="T9" s="12">
        <v>0</v>
      </c>
      <c r="U9" s="12">
        <v>5</v>
      </c>
      <c r="V9" s="12">
        <v>2</v>
      </c>
      <c r="W9" s="12">
        <v>0</v>
      </c>
      <c r="X9" s="8">
        <f t="shared" si="0"/>
        <v>31</v>
      </c>
      <c r="Y9" s="12">
        <v>0</v>
      </c>
      <c r="Z9" s="9">
        <f t="shared" si="1"/>
        <v>31</v>
      </c>
      <c r="AD9" s="1"/>
    </row>
    <row r="10" spans="1:33" x14ac:dyDescent="0.25">
      <c r="A10" s="91">
        <v>5</v>
      </c>
      <c r="B10" s="11" t="s">
        <v>22</v>
      </c>
      <c r="C10" s="12">
        <v>0</v>
      </c>
      <c r="D10" s="12">
        <v>0</v>
      </c>
      <c r="E10" s="12">
        <v>0</v>
      </c>
      <c r="F10" s="12">
        <v>0</v>
      </c>
      <c r="G10" s="12">
        <v>3</v>
      </c>
      <c r="H10" s="12">
        <v>0</v>
      </c>
      <c r="I10" s="12">
        <v>0</v>
      </c>
      <c r="J10" s="12">
        <v>0</v>
      </c>
      <c r="K10" s="12">
        <v>5</v>
      </c>
      <c r="L10" s="12">
        <v>0</v>
      </c>
      <c r="M10" s="12">
        <v>6</v>
      </c>
      <c r="N10" s="12">
        <v>5</v>
      </c>
      <c r="O10" s="12">
        <v>2</v>
      </c>
      <c r="P10" s="12">
        <v>0</v>
      </c>
      <c r="Q10" s="12">
        <v>3</v>
      </c>
      <c r="R10" s="12">
        <v>3</v>
      </c>
      <c r="S10" s="12">
        <v>0</v>
      </c>
      <c r="T10" s="12">
        <v>1</v>
      </c>
      <c r="U10" s="12">
        <v>1</v>
      </c>
      <c r="V10" s="13" t="s">
        <v>26</v>
      </c>
      <c r="W10" s="12">
        <v>0</v>
      </c>
      <c r="X10" s="8">
        <f t="shared" si="0"/>
        <v>29</v>
      </c>
      <c r="Y10" s="12">
        <v>0</v>
      </c>
      <c r="Z10" s="9">
        <f t="shared" si="1"/>
        <v>29</v>
      </c>
      <c r="AD10" s="1"/>
    </row>
    <row r="11" spans="1:33" x14ac:dyDescent="0.25">
      <c r="A11" s="92"/>
      <c r="B11" s="11" t="s">
        <v>21</v>
      </c>
      <c r="C11" s="12">
        <v>0</v>
      </c>
      <c r="D11" s="12">
        <v>2</v>
      </c>
      <c r="E11" s="12">
        <v>2</v>
      </c>
      <c r="F11" s="12">
        <v>0</v>
      </c>
      <c r="G11" s="12">
        <v>0</v>
      </c>
      <c r="H11" s="12">
        <v>2</v>
      </c>
      <c r="I11" s="12">
        <v>5</v>
      </c>
      <c r="J11" s="12">
        <v>0</v>
      </c>
      <c r="K11" s="12">
        <v>6</v>
      </c>
      <c r="L11" s="12">
        <v>0</v>
      </c>
      <c r="M11" s="13" t="s">
        <v>26</v>
      </c>
      <c r="N11" s="12">
        <v>0</v>
      </c>
      <c r="O11" s="12">
        <v>0</v>
      </c>
      <c r="P11" s="12">
        <v>5</v>
      </c>
      <c r="Q11" s="12">
        <v>0</v>
      </c>
      <c r="R11" s="12">
        <v>0</v>
      </c>
      <c r="S11" s="12">
        <v>0</v>
      </c>
      <c r="T11" s="12">
        <v>0</v>
      </c>
      <c r="U11" s="12">
        <v>4</v>
      </c>
      <c r="V11" s="12">
        <v>3</v>
      </c>
      <c r="W11" s="12">
        <v>0</v>
      </c>
      <c r="X11" s="8">
        <f t="shared" si="0"/>
        <v>29</v>
      </c>
      <c r="Y11" s="12">
        <v>0</v>
      </c>
      <c r="Z11" s="9">
        <f t="shared" si="1"/>
        <v>29</v>
      </c>
      <c r="AD11" s="1"/>
    </row>
    <row r="12" spans="1:33" x14ac:dyDescent="0.25">
      <c r="A12" s="5">
        <v>6</v>
      </c>
      <c r="B12" s="11" t="s">
        <v>13</v>
      </c>
      <c r="C12" s="12">
        <v>6</v>
      </c>
      <c r="D12" s="12">
        <v>1</v>
      </c>
      <c r="E12" s="12">
        <v>0</v>
      </c>
      <c r="F12" s="12">
        <v>4</v>
      </c>
      <c r="G12" s="12">
        <v>0</v>
      </c>
      <c r="H12" s="12">
        <v>5</v>
      </c>
      <c r="I12" s="12">
        <v>0</v>
      </c>
      <c r="J12" s="12">
        <v>0</v>
      </c>
      <c r="K12" s="12">
        <v>0</v>
      </c>
      <c r="L12" s="12">
        <v>3</v>
      </c>
      <c r="M12" s="12">
        <v>1</v>
      </c>
      <c r="N12" s="12">
        <v>0</v>
      </c>
      <c r="O12" s="13" t="s">
        <v>26</v>
      </c>
      <c r="P12" s="12">
        <v>3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4</v>
      </c>
      <c r="W12" s="12">
        <v>0</v>
      </c>
      <c r="X12" s="8">
        <f t="shared" si="0"/>
        <v>27</v>
      </c>
      <c r="Y12" s="12">
        <v>0</v>
      </c>
      <c r="Z12" s="9">
        <f t="shared" si="1"/>
        <v>27</v>
      </c>
      <c r="AD12" s="1"/>
    </row>
    <row r="13" spans="1:33" x14ac:dyDescent="0.25">
      <c r="A13" s="10">
        <v>7</v>
      </c>
      <c r="B13" s="11" t="s">
        <v>15</v>
      </c>
      <c r="C13" s="12">
        <v>0</v>
      </c>
      <c r="D13" s="12">
        <v>0</v>
      </c>
      <c r="E13" s="12">
        <v>0</v>
      </c>
      <c r="F13" s="12">
        <v>0</v>
      </c>
      <c r="G13" s="12">
        <v>1</v>
      </c>
      <c r="H13" s="12">
        <v>6</v>
      </c>
      <c r="I13" s="12">
        <v>0</v>
      </c>
      <c r="J13" s="12">
        <v>2</v>
      </c>
      <c r="K13" s="12">
        <v>4</v>
      </c>
      <c r="L13" s="12">
        <v>0</v>
      </c>
      <c r="M13" s="12">
        <v>0</v>
      </c>
      <c r="N13" s="12">
        <v>0</v>
      </c>
      <c r="O13" s="12">
        <v>4</v>
      </c>
      <c r="P13" s="13" t="s">
        <v>26</v>
      </c>
      <c r="Q13" s="12">
        <v>2</v>
      </c>
      <c r="R13" s="12">
        <v>0</v>
      </c>
      <c r="S13" s="12">
        <v>3</v>
      </c>
      <c r="T13" s="12">
        <v>0</v>
      </c>
      <c r="U13" s="12">
        <v>0</v>
      </c>
      <c r="V13" s="12">
        <v>0</v>
      </c>
      <c r="W13" s="12">
        <v>0</v>
      </c>
      <c r="X13" s="8">
        <f t="shared" si="0"/>
        <v>22</v>
      </c>
      <c r="Y13" s="12">
        <v>0</v>
      </c>
      <c r="Z13" s="9">
        <f t="shared" si="1"/>
        <v>22</v>
      </c>
      <c r="AD13" s="1"/>
    </row>
    <row r="14" spans="1:33" x14ac:dyDescent="0.25">
      <c r="A14" s="14">
        <v>8</v>
      </c>
      <c r="B14" s="11" t="s">
        <v>17</v>
      </c>
      <c r="C14" s="12">
        <v>0</v>
      </c>
      <c r="D14" s="12">
        <v>0</v>
      </c>
      <c r="E14" s="12">
        <v>0</v>
      </c>
      <c r="F14" s="12">
        <v>3</v>
      </c>
      <c r="G14" s="12">
        <v>5</v>
      </c>
      <c r="H14" s="12">
        <v>0</v>
      </c>
      <c r="I14" s="12">
        <v>0</v>
      </c>
      <c r="J14" s="12">
        <v>6</v>
      </c>
      <c r="K14" s="12">
        <v>0</v>
      </c>
      <c r="L14" s="12">
        <v>1</v>
      </c>
      <c r="M14" s="12">
        <v>0</v>
      </c>
      <c r="N14" s="12">
        <v>2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3" t="s">
        <v>26</v>
      </c>
      <c r="V14" s="12">
        <v>0</v>
      </c>
      <c r="W14" s="12">
        <v>1</v>
      </c>
      <c r="X14" s="8">
        <f t="shared" si="0"/>
        <v>18</v>
      </c>
      <c r="Y14" s="12">
        <v>0</v>
      </c>
      <c r="Z14" s="9">
        <f t="shared" si="1"/>
        <v>18</v>
      </c>
      <c r="AD14" s="1"/>
    </row>
    <row r="15" spans="1:33" x14ac:dyDescent="0.25">
      <c r="A15" s="5">
        <v>9</v>
      </c>
      <c r="B15" s="29" t="s">
        <v>29</v>
      </c>
      <c r="C15" s="12">
        <v>0</v>
      </c>
      <c r="D15" s="12">
        <v>5</v>
      </c>
      <c r="E15" s="12">
        <v>0</v>
      </c>
      <c r="F15" s="12">
        <v>0</v>
      </c>
      <c r="G15" s="12">
        <v>0</v>
      </c>
      <c r="H15" s="12">
        <v>0</v>
      </c>
      <c r="I15" s="12">
        <v>1</v>
      </c>
      <c r="J15" s="12">
        <v>0</v>
      </c>
      <c r="K15" s="12">
        <v>0</v>
      </c>
      <c r="L15" s="12">
        <v>0</v>
      </c>
      <c r="M15" s="12">
        <v>3</v>
      </c>
      <c r="N15" s="12">
        <v>0</v>
      </c>
      <c r="O15" s="13">
        <v>5</v>
      </c>
      <c r="P15" s="12">
        <v>0</v>
      </c>
      <c r="Q15" s="12">
        <v>0</v>
      </c>
      <c r="R15" s="12">
        <v>0</v>
      </c>
      <c r="S15" s="12">
        <v>2</v>
      </c>
      <c r="T15" s="12">
        <v>0</v>
      </c>
      <c r="U15" s="12">
        <v>0</v>
      </c>
      <c r="V15" s="12">
        <v>0</v>
      </c>
      <c r="W15" s="12">
        <v>3</v>
      </c>
      <c r="X15" s="8">
        <f t="shared" si="0"/>
        <v>19</v>
      </c>
      <c r="Y15" s="13">
        <v>-5</v>
      </c>
      <c r="Z15" s="9">
        <f t="shared" si="1"/>
        <v>14</v>
      </c>
      <c r="AD15" s="1"/>
    </row>
    <row r="16" spans="1:33" x14ac:dyDescent="0.25">
      <c r="A16" s="10">
        <v>10</v>
      </c>
      <c r="B16" s="11" t="s">
        <v>4</v>
      </c>
      <c r="C16" s="12">
        <v>2</v>
      </c>
      <c r="D16" s="13" t="s">
        <v>26</v>
      </c>
      <c r="E16" s="12">
        <v>6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1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2</v>
      </c>
      <c r="S16" s="12">
        <v>0</v>
      </c>
      <c r="T16" s="12">
        <v>0</v>
      </c>
      <c r="U16" s="12">
        <v>2</v>
      </c>
      <c r="V16" s="12">
        <v>0</v>
      </c>
      <c r="W16" s="12">
        <v>0</v>
      </c>
      <c r="X16" s="8">
        <f t="shared" si="0"/>
        <v>13</v>
      </c>
      <c r="Y16" s="12">
        <v>0</v>
      </c>
      <c r="Z16" s="9">
        <f t="shared" si="1"/>
        <v>13</v>
      </c>
      <c r="AD16" s="1"/>
    </row>
    <row r="17" spans="1:30" x14ac:dyDescent="0.25">
      <c r="A17" s="93">
        <v>11</v>
      </c>
      <c r="B17" s="11" t="s">
        <v>23</v>
      </c>
      <c r="C17" s="12">
        <v>0</v>
      </c>
      <c r="D17" s="12">
        <v>0</v>
      </c>
      <c r="E17" s="12">
        <v>0</v>
      </c>
      <c r="F17" s="12">
        <v>2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5</v>
      </c>
      <c r="N17" s="12">
        <v>0</v>
      </c>
      <c r="O17" s="12">
        <v>0</v>
      </c>
      <c r="P17" s="12">
        <v>4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3" t="s">
        <v>26</v>
      </c>
      <c r="X17" s="8">
        <f t="shared" si="0"/>
        <v>11</v>
      </c>
      <c r="Y17" s="12">
        <v>0</v>
      </c>
      <c r="Z17" s="9">
        <f t="shared" si="1"/>
        <v>11</v>
      </c>
      <c r="AD17" s="1"/>
    </row>
    <row r="18" spans="1:30" x14ac:dyDescent="0.25">
      <c r="A18" s="92"/>
      <c r="B18" s="29" t="s">
        <v>31</v>
      </c>
      <c r="C18" s="12">
        <v>0</v>
      </c>
      <c r="D18" s="12">
        <v>3</v>
      </c>
      <c r="E18" s="12">
        <v>0</v>
      </c>
      <c r="F18" s="12">
        <v>0</v>
      </c>
      <c r="G18" s="12">
        <v>0</v>
      </c>
      <c r="H18" s="12">
        <v>4</v>
      </c>
      <c r="I18" s="12">
        <v>2</v>
      </c>
      <c r="J18" s="13">
        <v>4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2</v>
      </c>
      <c r="U18" s="12">
        <v>0</v>
      </c>
      <c r="V18" s="12">
        <v>0</v>
      </c>
      <c r="W18" s="12">
        <v>0</v>
      </c>
      <c r="X18" s="8">
        <f t="shared" si="0"/>
        <v>15</v>
      </c>
      <c r="Y18" s="13">
        <v>-4</v>
      </c>
      <c r="Z18" s="9">
        <f t="shared" si="1"/>
        <v>11</v>
      </c>
      <c r="AD18" s="1"/>
    </row>
    <row r="19" spans="1:30" x14ac:dyDescent="0.25">
      <c r="A19" s="10">
        <v>12</v>
      </c>
      <c r="B19" s="32" t="s">
        <v>7</v>
      </c>
      <c r="C19" s="16">
        <v>3</v>
      </c>
      <c r="D19" s="16">
        <v>0</v>
      </c>
      <c r="E19" s="16">
        <v>5</v>
      </c>
      <c r="F19" s="16">
        <v>0</v>
      </c>
      <c r="G19" s="17" t="s">
        <v>26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2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8">
        <f t="shared" si="0"/>
        <v>10</v>
      </c>
      <c r="Y19" s="12">
        <v>0</v>
      </c>
      <c r="Z19" s="9">
        <f t="shared" si="1"/>
        <v>10</v>
      </c>
      <c r="AD19" s="1"/>
    </row>
    <row r="20" spans="1:30" x14ac:dyDescent="0.25">
      <c r="A20" s="10">
        <v>13</v>
      </c>
      <c r="B20" s="15" t="s">
        <v>36</v>
      </c>
      <c r="C20" s="17" t="s">
        <v>26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2</v>
      </c>
      <c r="L20" s="16">
        <v>6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1</v>
      </c>
      <c r="W20" s="16">
        <v>0</v>
      </c>
      <c r="X20" s="8">
        <f t="shared" si="0"/>
        <v>9</v>
      </c>
      <c r="Y20" s="12">
        <v>0</v>
      </c>
      <c r="Z20" s="9">
        <f t="shared" si="1"/>
        <v>9</v>
      </c>
      <c r="AD20" s="1"/>
    </row>
    <row r="21" spans="1:30" x14ac:dyDescent="0.25">
      <c r="A21" s="5">
        <v>14</v>
      </c>
      <c r="B21" s="32" t="s">
        <v>5</v>
      </c>
      <c r="C21" s="16">
        <v>0</v>
      </c>
      <c r="D21" s="16">
        <v>0</v>
      </c>
      <c r="E21" s="17" t="s">
        <v>26</v>
      </c>
      <c r="F21" s="16">
        <v>0</v>
      </c>
      <c r="G21" s="16">
        <v>0</v>
      </c>
      <c r="H21" s="16">
        <v>0</v>
      </c>
      <c r="I21" s="16">
        <v>3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5</v>
      </c>
      <c r="T21" s="16">
        <v>0</v>
      </c>
      <c r="U21" s="16">
        <v>0</v>
      </c>
      <c r="V21" s="16">
        <v>0</v>
      </c>
      <c r="W21" s="16">
        <v>0</v>
      </c>
      <c r="X21" s="8">
        <f t="shared" si="0"/>
        <v>8</v>
      </c>
      <c r="Y21" s="12">
        <v>0</v>
      </c>
      <c r="Z21" s="9">
        <f t="shared" si="1"/>
        <v>8</v>
      </c>
      <c r="AD21" s="1"/>
    </row>
    <row r="22" spans="1:30" x14ac:dyDescent="0.25">
      <c r="A22" s="10">
        <v>15</v>
      </c>
      <c r="B22" s="15" t="s">
        <v>14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7" t="s">
        <v>26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6</v>
      </c>
      <c r="T22" s="16">
        <v>0</v>
      </c>
      <c r="U22" s="16">
        <v>0</v>
      </c>
      <c r="V22" s="16">
        <v>0</v>
      </c>
      <c r="W22" s="16">
        <v>0</v>
      </c>
      <c r="X22" s="8">
        <f t="shared" si="0"/>
        <v>6</v>
      </c>
      <c r="Y22" s="12">
        <v>0</v>
      </c>
      <c r="Z22" s="9">
        <f t="shared" si="1"/>
        <v>6</v>
      </c>
      <c r="AD22" s="1"/>
    </row>
    <row r="23" spans="1:30" x14ac:dyDescent="0.25">
      <c r="A23" s="10">
        <v>16</v>
      </c>
      <c r="B23" s="15" t="s">
        <v>20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1</v>
      </c>
      <c r="O23" s="16">
        <v>0</v>
      </c>
      <c r="P23" s="16">
        <v>0</v>
      </c>
      <c r="Q23" s="16">
        <v>0</v>
      </c>
      <c r="R23" s="16">
        <v>0</v>
      </c>
      <c r="S23" s="16">
        <v>4</v>
      </c>
      <c r="T23" s="17" t="s">
        <v>26</v>
      </c>
      <c r="U23" s="16">
        <v>0</v>
      </c>
      <c r="V23" s="16">
        <v>0</v>
      </c>
      <c r="W23" s="16">
        <v>0</v>
      </c>
      <c r="X23" s="8">
        <f t="shared" si="0"/>
        <v>5</v>
      </c>
      <c r="Y23" s="12">
        <v>0</v>
      </c>
      <c r="Z23" s="9">
        <f t="shared" si="1"/>
        <v>5</v>
      </c>
      <c r="AD23" s="1"/>
    </row>
    <row r="24" spans="1:30" x14ac:dyDescent="0.25">
      <c r="A24" s="5">
        <v>17</v>
      </c>
      <c r="B24" s="15" t="s">
        <v>34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7" t="s">
        <v>26</v>
      </c>
      <c r="I24" s="16">
        <v>0</v>
      </c>
      <c r="J24" s="16">
        <v>3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8">
        <f t="shared" si="0"/>
        <v>3</v>
      </c>
      <c r="Y24" s="12">
        <v>0</v>
      </c>
      <c r="Z24" s="9">
        <f t="shared" si="1"/>
        <v>3</v>
      </c>
      <c r="AD24" s="1"/>
    </row>
    <row r="25" spans="1:30" x14ac:dyDescent="0.25">
      <c r="A25" s="10">
        <v>18</v>
      </c>
      <c r="B25" s="18" t="s">
        <v>33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1</v>
      </c>
      <c r="Q25" s="16">
        <v>0</v>
      </c>
      <c r="R25" s="16">
        <v>1</v>
      </c>
      <c r="S25" s="16">
        <v>0</v>
      </c>
      <c r="T25" s="17">
        <v>3</v>
      </c>
      <c r="U25" s="16">
        <v>0</v>
      </c>
      <c r="V25" s="16">
        <v>0</v>
      </c>
      <c r="W25" s="16">
        <v>0</v>
      </c>
      <c r="X25" s="8">
        <f t="shared" si="0"/>
        <v>5</v>
      </c>
      <c r="Y25" s="13">
        <v>-3</v>
      </c>
      <c r="Z25" s="9">
        <f t="shared" si="1"/>
        <v>2</v>
      </c>
      <c r="AD25" s="1"/>
    </row>
    <row r="26" spans="1:30" x14ac:dyDescent="0.25">
      <c r="A26" s="10">
        <v>19</v>
      </c>
      <c r="B26" s="18" t="s">
        <v>32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1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7">
        <v>6</v>
      </c>
      <c r="X26" s="8">
        <f t="shared" si="0"/>
        <v>7</v>
      </c>
      <c r="Y26" s="13">
        <v>-6</v>
      </c>
      <c r="Z26" s="9">
        <f t="shared" si="1"/>
        <v>1</v>
      </c>
      <c r="AD26" s="1"/>
    </row>
    <row r="27" spans="1:30" ht="15" customHeight="1" x14ac:dyDescent="0.25">
      <c r="A27" s="91">
        <v>20</v>
      </c>
      <c r="B27" s="15" t="s">
        <v>9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7" t="s">
        <v>26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9">
        <f t="shared" si="0"/>
        <v>0</v>
      </c>
      <c r="Y27" s="12">
        <v>0</v>
      </c>
      <c r="Z27" s="20">
        <f t="shared" si="1"/>
        <v>0</v>
      </c>
      <c r="AD27" s="1"/>
    </row>
    <row r="28" spans="1:30" ht="15" customHeight="1" x14ac:dyDescent="0.25">
      <c r="A28" s="94"/>
      <c r="B28" s="15" t="s">
        <v>12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7" t="s">
        <v>26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21">
        <f t="shared" si="0"/>
        <v>0</v>
      </c>
      <c r="Y28" s="12">
        <v>0</v>
      </c>
      <c r="Z28" s="20">
        <f t="shared" si="1"/>
        <v>0</v>
      </c>
    </row>
    <row r="29" spans="1:30" ht="15" customHeight="1" x14ac:dyDescent="0.25">
      <c r="A29" s="94"/>
      <c r="B29" s="15" t="s">
        <v>16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7" t="s">
        <v>26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21">
        <f t="shared" si="0"/>
        <v>0</v>
      </c>
      <c r="Y29" s="12">
        <v>0</v>
      </c>
      <c r="Z29" s="20">
        <f t="shared" si="1"/>
        <v>0</v>
      </c>
    </row>
    <row r="30" spans="1:30" ht="15" customHeight="1" x14ac:dyDescent="0.25">
      <c r="A30" s="94"/>
      <c r="B30" s="18" t="s">
        <v>169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21">
        <f t="shared" si="0"/>
        <v>0</v>
      </c>
      <c r="Y30" s="12">
        <v>0</v>
      </c>
      <c r="Z30" s="20">
        <f t="shared" si="1"/>
        <v>0</v>
      </c>
    </row>
    <row r="31" spans="1:30" ht="15" customHeight="1" x14ac:dyDescent="0.25">
      <c r="A31" s="94"/>
      <c r="B31" s="15" t="s">
        <v>18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7" t="s">
        <v>26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21">
        <f t="shared" si="0"/>
        <v>0</v>
      </c>
      <c r="Y31" s="12">
        <v>0</v>
      </c>
      <c r="Z31" s="20">
        <f t="shared" si="1"/>
        <v>0</v>
      </c>
    </row>
    <row r="32" spans="1:30" ht="15" customHeight="1" x14ac:dyDescent="0.25">
      <c r="A32" s="95"/>
      <c r="B32" s="18" t="s">
        <v>30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21">
        <f t="shared" si="0"/>
        <v>0</v>
      </c>
      <c r="Y32" s="16">
        <v>0</v>
      </c>
      <c r="Z32" s="22">
        <f t="shared" si="1"/>
        <v>0</v>
      </c>
    </row>
    <row r="33" spans="1:26" ht="15" customHeight="1" x14ac:dyDescent="0.25">
      <c r="A33" s="24"/>
      <c r="B33" s="41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spans="1:26" ht="15" customHeight="1" x14ac:dyDescent="0.25">
      <c r="A34" s="87" t="s">
        <v>208</v>
      </c>
      <c r="B34" s="88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</row>
    <row r="35" spans="1:26" ht="15" customHeight="1" x14ac:dyDescent="0.25">
      <c r="A35" s="89"/>
      <c r="B35" s="9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1:26" ht="15" customHeight="1" x14ac:dyDescent="0.25">
      <c r="A36" s="40"/>
      <c r="B36" s="42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</row>
    <row r="37" spans="1:26" x14ac:dyDescent="0.25">
      <c r="A37" s="73"/>
      <c r="B37" s="74"/>
      <c r="Y37" s="40"/>
    </row>
    <row r="38" spans="1:26" x14ac:dyDescent="0.25">
      <c r="A38" s="73"/>
      <c r="B38" s="74"/>
      <c r="Y38" s="25"/>
    </row>
    <row r="39" spans="1:26" x14ac:dyDescent="0.25">
      <c r="B39" s="23"/>
    </row>
    <row r="40" spans="1:26" x14ac:dyDescent="0.25">
      <c r="B40" s="23"/>
    </row>
  </sheetData>
  <sheetProtection algorithmName="SHA-512" hashValue="lQFvTtla0q60nw1FEcpOxwqUNYa+x38P805ilsDreoWVm65OZ6hFXbmiEeUzMj5ghGn4FwPfzUY3MoUjXwjQew==" saltValue="ATEaMR/RIuSSKk8LrZxMUA==" spinCount="100000" sheet="1" objects="1" scenarios="1"/>
  <sortState ref="B6:Z32">
    <sortCondition descending="1" ref="Z6:Z32"/>
  </sortState>
  <mergeCells count="11">
    <mergeCell ref="Z1:Z5"/>
    <mergeCell ref="C5:W5"/>
    <mergeCell ref="A37:B38"/>
    <mergeCell ref="A1:A4"/>
    <mergeCell ref="B1:W1"/>
    <mergeCell ref="X1:X5"/>
    <mergeCell ref="Y1:Y5"/>
    <mergeCell ref="A34:B35"/>
    <mergeCell ref="A10:A11"/>
    <mergeCell ref="A17:A18"/>
    <mergeCell ref="A27:A32"/>
  </mergeCells>
  <pageMargins left="0.7" right="0.7" top="0.75" bottom="0.75" header="0.3" footer="0.3"/>
  <pageSetup paperSize="9" scale="41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8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J13" sqref="J13"/>
    </sheetView>
  </sheetViews>
  <sheetFormatPr defaultRowHeight="15" x14ac:dyDescent="0.25"/>
  <cols>
    <col min="1" max="1" width="7.5703125" style="1" customWidth="1"/>
    <col min="2" max="2" width="25.140625" customWidth="1"/>
    <col min="3" max="26" width="7.28515625" customWidth="1"/>
    <col min="28" max="28" width="9.140625" style="1"/>
    <col min="29" max="31" width="7.28515625" customWidth="1"/>
  </cols>
  <sheetData>
    <row r="1" spans="1:33" x14ac:dyDescent="0.25">
      <c r="A1" s="75"/>
      <c r="B1" s="78" t="s">
        <v>63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1"/>
      <c r="S1" s="71"/>
      <c r="T1" s="71"/>
      <c r="U1" s="71"/>
      <c r="V1" s="71"/>
      <c r="W1" s="72"/>
      <c r="X1" s="98" t="s">
        <v>59</v>
      </c>
      <c r="Y1" s="97"/>
      <c r="Z1" s="96"/>
    </row>
    <row r="2" spans="1:33" x14ac:dyDescent="0.25">
      <c r="A2" s="76"/>
      <c r="B2" s="55" t="s">
        <v>186</v>
      </c>
      <c r="C2" s="56" t="s">
        <v>187</v>
      </c>
      <c r="D2" s="56" t="s">
        <v>188</v>
      </c>
      <c r="E2" s="56" t="s">
        <v>189</v>
      </c>
      <c r="F2" s="56" t="s">
        <v>190</v>
      </c>
      <c r="G2" s="56" t="s">
        <v>191</v>
      </c>
      <c r="H2" s="56" t="s">
        <v>192</v>
      </c>
      <c r="I2" s="56" t="s">
        <v>193</v>
      </c>
      <c r="J2" s="56" t="s">
        <v>194</v>
      </c>
      <c r="K2" s="56" t="s">
        <v>195</v>
      </c>
      <c r="L2" s="56" t="s">
        <v>196</v>
      </c>
      <c r="M2" s="56" t="s">
        <v>197</v>
      </c>
      <c r="N2" s="56" t="s">
        <v>198</v>
      </c>
      <c r="O2" s="56" t="s">
        <v>199</v>
      </c>
      <c r="P2" s="56" t="s">
        <v>200</v>
      </c>
      <c r="Q2" s="56" t="s">
        <v>201</v>
      </c>
      <c r="R2" s="56" t="s">
        <v>202</v>
      </c>
      <c r="S2" s="56" t="s">
        <v>203</v>
      </c>
      <c r="T2" s="56" t="s">
        <v>204</v>
      </c>
      <c r="U2" s="56" t="s">
        <v>205</v>
      </c>
      <c r="V2" s="56" t="s">
        <v>206</v>
      </c>
      <c r="W2" s="56" t="s">
        <v>207</v>
      </c>
      <c r="X2" s="99"/>
      <c r="Y2" s="97"/>
      <c r="Z2" s="96"/>
    </row>
    <row r="3" spans="1:33" x14ac:dyDescent="0.25">
      <c r="A3" s="76"/>
      <c r="B3" s="2" t="s">
        <v>1</v>
      </c>
      <c r="C3" s="2" t="s">
        <v>37</v>
      </c>
      <c r="D3" s="2" t="s">
        <v>38</v>
      </c>
      <c r="E3" s="2" t="s">
        <v>39</v>
      </c>
      <c r="F3" s="2" t="s">
        <v>40</v>
      </c>
      <c r="G3" s="2" t="s">
        <v>41</v>
      </c>
      <c r="H3" s="2" t="s">
        <v>43</v>
      </c>
      <c r="I3" s="2" t="s">
        <v>42</v>
      </c>
      <c r="J3" s="2" t="s">
        <v>44</v>
      </c>
      <c r="K3" s="2" t="s">
        <v>45</v>
      </c>
      <c r="L3" s="2" t="s">
        <v>46</v>
      </c>
      <c r="M3" s="2" t="s">
        <v>47</v>
      </c>
      <c r="N3" s="2" t="s">
        <v>48</v>
      </c>
      <c r="O3" s="2" t="s">
        <v>49</v>
      </c>
      <c r="P3" s="2" t="s">
        <v>50</v>
      </c>
      <c r="Q3" s="2" t="s">
        <v>51</v>
      </c>
      <c r="R3" s="2" t="s">
        <v>52</v>
      </c>
      <c r="S3" s="2" t="s">
        <v>2</v>
      </c>
      <c r="T3" s="2" t="s">
        <v>53</v>
      </c>
      <c r="U3" s="2" t="s">
        <v>54</v>
      </c>
      <c r="V3" s="2" t="s">
        <v>55</v>
      </c>
      <c r="W3" s="2" t="s">
        <v>56</v>
      </c>
      <c r="X3" s="99"/>
      <c r="Y3" s="97"/>
      <c r="Z3" s="96"/>
      <c r="AC3" s="1"/>
      <c r="AD3" s="1"/>
      <c r="AE3" s="1"/>
      <c r="AF3" s="1"/>
      <c r="AG3" s="1"/>
    </row>
    <row r="4" spans="1:33" ht="114" x14ac:dyDescent="0.25">
      <c r="A4" s="77"/>
      <c r="B4" s="3" t="s">
        <v>3</v>
      </c>
      <c r="C4" s="33" t="s">
        <v>36</v>
      </c>
      <c r="D4" s="33" t="s">
        <v>4</v>
      </c>
      <c r="E4" s="33" t="s">
        <v>5</v>
      </c>
      <c r="F4" s="33" t="s">
        <v>6</v>
      </c>
      <c r="G4" s="33" t="s">
        <v>7</v>
      </c>
      <c r="H4" s="33" t="s">
        <v>8</v>
      </c>
      <c r="I4" s="33" t="s">
        <v>10</v>
      </c>
      <c r="J4" s="33" t="s">
        <v>9</v>
      </c>
      <c r="K4" s="33" t="s">
        <v>14</v>
      </c>
      <c r="L4" s="33" t="s">
        <v>11</v>
      </c>
      <c r="M4" s="33" t="s">
        <v>21</v>
      </c>
      <c r="N4" s="33" t="s">
        <v>12</v>
      </c>
      <c r="O4" s="33" t="s">
        <v>13</v>
      </c>
      <c r="P4" s="33" t="s">
        <v>15</v>
      </c>
      <c r="Q4" s="39" t="s">
        <v>16</v>
      </c>
      <c r="R4" s="43" t="s">
        <v>18</v>
      </c>
      <c r="S4" s="45" t="s">
        <v>19</v>
      </c>
      <c r="T4" s="52" t="s">
        <v>20</v>
      </c>
      <c r="U4" s="46" t="s">
        <v>17</v>
      </c>
      <c r="V4" s="53" t="s">
        <v>22</v>
      </c>
      <c r="W4" s="54" t="s">
        <v>23</v>
      </c>
      <c r="X4" s="99"/>
      <c r="Y4" s="97"/>
      <c r="Z4" s="96"/>
    </row>
    <row r="5" spans="1:33" x14ac:dyDescent="0.25">
      <c r="A5" s="4" t="s">
        <v>24</v>
      </c>
      <c r="B5" s="2" t="s">
        <v>57</v>
      </c>
      <c r="C5" s="70" t="s">
        <v>58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2"/>
      <c r="X5" s="100"/>
      <c r="Y5" s="97"/>
      <c r="Z5" s="96"/>
    </row>
    <row r="6" spans="1:33" x14ac:dyDescent="0.25">
      <c r="A6" s="59">
        <v>1</v>
      </c>
      <c r="B6" s="60" t="s">
        <v>66</v>
      </c>
      <c r="C6" s="9">
        <v>3</v>
      </c>
      <c r="D6" s="9">
        <v>1</v>
      </c>
      <c r="E6" s="9"/>
      <c r="F6" s="9"/>
      <c r="G6" s="9">
        <v>4</v>
      </c>
      <c r="H6" s="9"/>
      <c r="I6" s="9"/>
      <c r="J6" s="9">
        <v>3</v>
      </c>
      <c r="K6" s="9"/>
      <c r="L6" s="9"/>
      <c r="M6" s="9"/>
      <c r="N6" s="9"/>
      <c r="O6" s="9"/>
      <c r="P6" s="9"/>
      <c r="Q6" s="9">
        <v>3</v>
      </c>
      <c r="R6" s="9"/>
      <c r="S6" s="9"/>
      <c r="T6" s="9">
        <v>1</v>
      </c>
      <c r="U6" s="9">
        <v>1</v>
      </c>
      <c r="V6" s="9"/>
      <c r="W6" s="9"/>
      <c r="X6" s="59">
        <f t="shared" ref="X6:X37" si="0">SUM(C6:W6)</f>
        <v>16</v>
      </c>
      <c r="Y6" s="58"/>
      <c r="Z6" s="25"/>
      <c r="AD6" s="1"/>
    </row>
    <row r="7" spans="1:33" x14ac:dyDescent="0.25">
      <c r="A7" s="61">
        <v>2</v>
      </c>
      <c r="B7" s="62" t="s">
        <v>65</v>
      </c>
      <c r="C7" s="35">
        <v>4</v>
      </c>
      <c r="D7" s="35"/>
      <c r="E7" s="35">
        <v>1</v>
      </c>
      <c r="F7" s="35"/>
      <c r="G7" s="35"/>
      <c r="H7" s="35"/>
      <c r="I7" s="35">
        <v>1</v>
      </c>
      <c r="J7" s="35">
        <v>1</v>
      </c>
      <c r="K7" s="35"/>
      <c r="L7" s="35"/>
      <c r="M7" s="35"/>
      <c r="N7" s="35">
        <v>3</v>
      </c>
      <c r="O7" s="35"/>
      <c r="P7" s="35"/>
      <c r="Q7" s="35"/>
      <c r="R7" s="35"/>
      <c r="S7" s="35"/>
      <c r="T7" s="35">
        <v>4</v>
      </c>
      <c r="U7" s="35"/>
      <c r="V7" s="35"/>
      <c r="W7" s="35"/>
      <c r="X7" s="63">
        <f t="shared" si="0"/>
        <v>14</v>
      </c>
      <c r="Y7" s="58"/>
      <c r="Z7" s="25"/>
      <c r="AD7" s="1"/>
    </row>
    <row r="8" spans="1:33" x14ac:dyDescent="0.25">
      <c r="A8" s="63">
        <v>3</v>
      </c>
      <c r="B8" s="62" t="s">
        <v>69</v>
      </c>
      <c r="C8" s="35"/>
      <c r="D8" s="35">
        <v>3</v>
      </c>
      <c r="E8" s="35">
        <v>1</v>
      </c>
      <c r="F8" s="35"/>
      <c r="G8" s="35"/>
      <c r="H8" s="35"/>
      <c r="I8" s="35"/>
      <c r="J8" s="35"/>
      <c r="K8" s="35"/>
      <c r="L8" s="35">
        <v>1</v>
      </c>
      <c r="M8" s="35">
        <v>1</v>
      </c>
      <c r="N8" s="35"/>
      <c r="O8" s="35"/>
      <c r="P8" s="35"/>
      <c r="Q8" s="35"/>
      <c r="R8" s="35">
        <v>1</v>
      </c>
      <c r="S8" s="35">
        <v>3</v>
      </c>
      <c r="T8" s="35">
        <v>3</v>
      </c>
      <c r="U8" s="35"/>
      <c r="V8" s="35"/>
      <c r="W8" s="35"/>
      <c r="X8" s="63">
        <f t="shared" si="0"/>
        <v>13</v>
      </c>
      <c r="Y8" s="58"/>
      <c r="Z8" s="25"/>
      <c r="AD8" s="1"/>
    </row>
    <row r="9" spans="1:33" x14ac:dyDescent="0.25">
      <c r="A9" s="30">
        <v>4</v>
      </c>
      <c r="B9" s="11" t="s">
        <v>80</v>
      </c>
      <c r="C9" s="12"/>
      <c r="D9" s="12"/>
      <c r="E9" s="12">
        <v>3</v>
      </c>
      <c r="F9" s="12"/>
      <c r="G9" s="12"/>
      <c r="H9" s="12"/>
      <c r="I9" s="12"/>
      <c r="J9" s="12">
        <v>4</v>
      </c>
      <c r="K9" s="12"/>
      <c r="L9" s="12"/>
      <c r="M9" s="12"/>
      <c r="N9" s="12"/>
      <c r="O9" s="12"/>
      <c r="P9" s="12"/>
      <c r="Q9" s="12">
        <v>1</v>
      </c>
      <c r="R9" s="12">
        <v>3</v>
      </c>
      <c r="S9" s="12">
        <v>1</v>
      </c>
      <c r="T9" s="12">
        <v>1</v>
      </c>
      <c r="U9" s="12"/>
      <c r="V9" s="12"/>
      <c r="W9" s="12"/>
      <c r="X9" s="27">
        <f t="shared" si="0"/>
        <v>13</v>
      </c>
      <c r="Y9" s="26"/>
      <c r="Z9" s="25"/>
      <c r="AD9" s="1"/>
    </row>
    <row r="10" spans="1:33" x14ac:dyDescent="0.25">
      <c r="A10" s="12">
        <v>5</v>
      </c>
      <c r="B10" s="11" t="s">
        <v>94</v>
      </c>
      <c r="C10" s="12"/>
      <c r="D10" s="12"/>
      <c r="E10" s="12"/>
      <c r="F10" s="12">
        <v>3</v>
      </c>
      <c r="G10" s="12"/>
      <c r="H10" s="12"/>
      <c r="I10" s="12"/>
      <c r="J10" s="12"/>
      <c r="K10" s="12">
        <v>4</v>
      </c>
      <c r="L10" s="12"/>
      <c r="M10" s="12"/>
      <c r="N10" s="12"/>
      <c r="O10" s="12">
        <v>1</v>
      </c>
      <c r="P10" s="12"/>
      <c r="Q10" s="12">
        <v>4</v>
      </c>
      <c r="R10" s="12"/>
      <c r="S10" s="12"/>
      <c r="T10" s="12"/>
      <c r="U10" s="12"/>
      <c r="V10" s="12"/>
      <c r="W10" s="12"/>
      <c r="X10" s="27">
        <f t="shared" si="0"/>
        <v>12</v>
      </c>
      <c r="Y10" s="26"/>
      <c r="Z10" s="25"/>
      <c r="AD10" s="1"/>
    </row>
    <row r="11" spans="1:33" x14ac:dyDescent="0.25">
      <c r="A11" s="30">
        <v>6</v>
      </c>
      <c r="B11" s="11" t="s">
        <v>137</v>
      </c>
      <c r="C11" s="30"/>
      <c r="D11" s="30"/>
      <c r="E11" s="30"/>
      <c r="F11" s="30"/>
      <c r="G11" s="30"/>
      <c r="H11" s="30"/>
      <c r="I11" s="30"/>
      <c r="J11" s="30"/>
      <c r="K11" s="30"/>
      <c r="L11" s="30">
        <v>3</v>
      </c>
      <c r="M11" s="30"/>
      <c r="N11" s="30"/>
      <c r="O11" s="30"/>
      <c r="P11" s="30"/>
      <c r="Q11" s="30"/>
      <c r="R11" s="30"/>
      <c r="S11" s="30"/>
      <c r="T11" s="30"/>
      <c r="U11" s="30"/>
      <c r="V11" s="30">
        <v>3</v>
      </c>
      <c r="W11" s="30">
        <v>4</v>
      </c>
      <c r="X11" s="27">
        <f t="shared" si="0"/>
        <v>10</v>
      </c>
      <c r="Y11" s="26"/>
      <c r="Z11" s="25"/>
      <c r="AD11" s="1"/>
    </row>
    <row r="12" spans="1:33" x14ac:dyDescent="0.25">
      <c r="A12" s="6">
        <v>7</v>
      </c>
      <c r="B12" s="11" t="s">
        <v>101</v>
      </c>
      <c r="C12" s="12"/>
      <c r="D12" s="12"/>
      <c r="E12" s="12"/>
      <c r="F12" s="12">
        <v>1</v>
      </c>
      <c r="G12" s="12"/>
      <c r="H12" s="12"/>
      <c r="I12" s="12"/>
      <c r="J12" s="12"/>
      <c r="K12" s="12"/>
      <c r="L12" s="12"/>
      <c r="M12" s="12"/>
      <c r="N12" s="12">
        <v>1</v>
      </c>
      <c r="O12" s="12"/>
      <c r="P12" s="12">
        <v>4</v>
      </c>
      <c r="Q12" s="12"/>
      <c r="R12" s="12">
        <v>2</v>
      </c>
      <c r="S12" s="12"/>
      <c r="T12" s="12">
        <v>1</v>
      </c>
      <c r="U12" s="12"/>
      <c r="V12" s="12"/>
      <c r="W12" s="12"/>
      <c r="X12" s="27">
        <f t="shared" si="0"/>
        <v>9</v>
      </c>
      <c r="Y12" s="26"/>
      <c r="Z12" s="25"/>
      <c r="AD12" s="1"/>
    </row>
    <row r="13" spans="1:33" x14ac:dyDescent="0.25">
      <c r="A13" s="12">
        <v>8</v>
      </c>
      <c r="B13" s="11" t="s">
        <v>99</v>
      </c>
      <c r="C13" s="12"/>
      <c r="D13" s="12">
        <v>1</v>
      </c>
      <c r="E13" s="12"/>
      <c r="F13" s="12">
        <v>1</v>
      </c>
      <c r="G13" s="12"/>
      <c r="H13" s="12"/>
      <c r="I13" s="12"/>
      <c r="J13" s="12">
        <v>1</v>
      </c>
      <c r="K13" s="12"/>
      <c r="L13" s="12"/>
      <c r="M13" s="12"/>
      <c r="N13" s="12">
        <v>2</v>
      </c>
      <c r="O13" s="12"/>
      <c r="P13" s="12"/>
      <c r="Q13" s="12"/>
      <c r="R13" s="12"/>
      <c r="S13" s="12"/>
      <c r="T13" s="12">
        <v>1</v>
      </c>
      <c r="U13" s="12">
        <v>3</v>
      </c>
      <c r="V13" s="12"/>
      <c r="W13" s="12"/>
      <c r="X13" s="27">
        <f t="shared" si="0"/>
        <v>9</v>
      </c>
      <c r="Y13" s="26"/>
      <c r="Z13" s="25"/>
      <c r="AD13" s="1"/>
    </row>
    <row r="14" spans="1:33" x14ac:dyDescent="0.25">
      <c r="A14" s="30">
        <v>9</v>
      </c>
      <c r="B14" s="11" t="s">
        <v>147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>
        <v>4</v>
      </c>
      <c r="P14" s="30"/>
      <c r="Q14" s="30"/>
      <c r="R14" s="30">
        <v>4</v>
      </c>
      <c r="S14" s="30"/>
      <c r="T14" s="30"/>
      <c r="U14" s="30"/>
      <c r="V14" s="30"/>
      <c r="W14" s="30"/>
      <c r="X14" s="27">
        <f t="shared" si="0"/>
        <v>8</v>
      </c>
      <c r="Y14" s="26"/>
      <c r="Z14" s="25"/>
      <c r="AD14" s="1"/>
    </row>
    <row r="15" spans="1:33" x14ac:dyDescent="0.25">
      <c r="A15" s="6">
        <v>10</v>
      </c>
      <c r="B15" s="11" t="s">
        <v>70</v>
      </c>
      <c r="C15" s="12"/>
      <c r="D15" s="12">
        <v>1</v>
      </c>
      <c r="E15" s="12">
        <v>2</v>
      </c>
      <c r="F15" s="12"/>
      <c r="G15" s="12"/>
      <c r="H15" s="12"/>
      <c r="I15" s="12"/>
      <c r="J15" s="12">
        <v>1</v>
      </c>
      <c r="K15" s="12">
        <v>3</v>
      </c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>
        <v>1</v>
      </c>
      <c r="X15" s="27">
        <f t="shared" si="0"/>
        <v>8</v>
      </c>
      <c r="Y15" s="26"/>
      <c r="Z15" s="25"/>
      <c r="AD15" s="1"/>
    </row>
    <row r="16" spans="1:33" x14ac:dyDescent="0.25">
      <c r="A16" s="12">
        <v>11</v>
      </c>
      <c r="B16" s="11" t="s">
        <v>98</v>
      </c>
      <c r="C16" s="12"/>
      <c r="D16" s="12"/>
      <c r="E16" s="12"/>
      <c r="F16" s="12">
        <v>1</v>
      </c>
      <c r="G16" s="12"/>
      <c r="H16" s="12"/>
      <c r="I16" s="12">
        <v>2</v>
      </c>
      <c r="J16" s="12"/>
      <c r="K16" s="12"/>
      <c r="L16" s="12"/>
      <c r="M16" s="12"/>
      <c r="N16" s="12"/>
      <c r="O16" s="12"/>
      <c r="P16" s="12"/>
      <c r="Q16" s="12"/>
      <c r="R16" s="12"/>
      <c r="S16" s="12">
        <v>4</v>
      </c>
      <c r="T16" s="12"/>
      <c r="U16" s="12"/>
      <c r="V16" s="12"/>
      <c r="W16" s="12"/>
      <c r="X16" s="27">
        <f t="shared" si="0"/>
        <v>7</v>
      </c>
      <c r="Y16" s="26"/>
      <c r="Z16" s="25"/>
      <c r="AD16" s="1"/>
    </row>
    <row r="17" spans="1:30" x14ac:dyDescent="0.25">
      <c r="A17" s="30">
        <v>12</v>
      </c>
      <c r="B17" s="11" t="s">
        <v>84</v>
      </c>
      <c r="C17" s="12"/>
      <c r="D17" s="12"/>
      <c r="E17" s="12">
        <v>1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>
        <v>1</v>
      </c>
      <c r="R17" s="12"/>
      <c r="S17" s="12">
        <v>2</v>
      </c>
      <c r="T17" s="12">
        <v>1</v>
      </c>
      <c r="U17" s="12">
        <v>2</v>
      </c>
      <c r="V17" s="12"/>
      <c r="W17" s="12"/>
      <c r="X17" s="27">
        <f t="shared" si="0"/>
        <v>7</v>
      </c>
      <c r="Y17" s="26"/>
      <c r="Z17" s="25"/>
      <c r="AD17" s="1"/>
    </row>
    <row r="18" spans="1:30" x14ac:dyDescent="0.25">
      <c r="A18" s="6">
        <v>13</v>
      </c>
      <c r="B18" s="11" t="s">
        <v>143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>
        <v>4</v>
      </c>
      <c r="N18" s="30"/>
      <c r="O18" s="30"/>
      <c r="P18" s="30"/>
      <c r="Q18" s="30"/>
      <c r="R18" s="30"/>
      <c r="S18" s="30"/>
      <c r="T18" s="30"/>
      <c r="U18" s="30"/>
      <c r="V18" s="30"/>
      <c r="W18" s="30">
        <v>3</v>
      </c>
      <c r="X18" s="27">
        <f t="shared" si="0"/>
        <v>7</v>
      </c>
      <c r="Y18" s="26"/>
      <c r="Z18" s="25"/>
      <c r="AD18" s="1"/>
    </row>
    <row r="19" spans="1:30" x14ac:dyDescent="0.25">
      <c r="A19" s="12">
        <v>14</v>
      </c>
      <c r="B19" s="15" t="s">
        <v>168</v>
      </c>
      <c r="C19" s="16"/>
      <c r="D19" s="16"/>
      <c r="E19" s="16">
        <v>4</v>
      </c>
      <c r="F19" s="16"/>
      <c r="G19" s="16"/>
      <c r="H19" s="16">
        <v>2</v>
      </c>
      <c r="I19" s="16"/>
      <c r="J19" s="16"/>
      <c r="K19" s="16"/>
      <c r="L19" s="16"/>
      <c r="M19" s="16"/>
      <c r="N19" s="16"/>
      <c r="O19" s="12"/>
      <c r="P19" s="12"/>
      <c r="Q19" s="12"/>
      <c r="R19" s="12"/>
      <c r="S19" s="12"/>
      <c r="T19" s="12"/>
      <c r="U19" s="12"/>
      <c r="V19" s="12"/>
      <c r="W19" s="12"/>
      <c r="X19" s="27">
        <f t="shared" si="0"/>
        <v>6</v>
      </c>
      <c r="Y19" s="26"/>
      <c r="Z19" s="25"/>
      <c r="AD19" s="1"/>
    </row>
    <row r="20" spans="1:30" x14ac:dyDescent="0.25">
      <c r="A20" s="12">
        <v>15</v>
      </c>
      <c r="B20" s="15" t="s">
        <v>129</v>
      </c>
      <c r="C20" s="31"/>
      <c r="D20" s="31"/>
      <c r="E20" s="31"/>
      <c r="F20" s="31"/>
      <c r="G20" s="31"/>
      <c r="H20" s="31"/>
      <c r="I20" s="31"/>
      <c r="J20" s="31">
        <v>1</v>
      </c>
      <c r="K20" s="31">
        <v>4</v>
      </c>
      <c r="L20" s="31"/>
      <c r="M20" s="31"/>
      <c r="N20" s="31"/>
      <c r="O20" s="30"/>
      <c r="P20" s="30"/>
      <c r="Q20" s="30"/>
      <c r="R20" s="30"/>
      <c r="S20" s="30">
        <v>1</v>
      </c>
      <c r="T20" s="30"/>
      <c r="U20" s="30"/>
      <c r="V20" s="30"/>
      <c r="W20" s="30"/>
      <c r="X20" s="27">
        <f t="shared" si="0"/>
        <v>6</v>
      </c>
      <c r="Y20" s="26"/>
      <c r="Z20" s="25"/>
      <c r="AD20" s="1"/>
    </row>
    <row r="21" spans="1:30" x14ac:dyDescent="0.25">
      <c r="A21" s="6">
        <v>16</v>
      </c>
      <c r="B21" s="15" t="s">
        <v>106</v>
      </c>
      <c r="C21" s="31"/>
      <c r="D21" s="31"/>
      <c r="E21" s="31"/>
      <c r="F21" s="31"/>
      <c r="G21" s="16">
        <v>1</v>
      </c>
      <c r="H21" s="31"/>
      <c r="I21" s="31"/>
      <c r="J21" s="31"/>
      <c r="K21" s="31"/>
      <c r="L21" s="31"/>
      <c r="M21" s="31"/>
      <c r="N21" s="31"/>
      <c r="O21" s="30">
        <v>1</v>
      </c>
      <c r="P21" s="30">
        <v>2</v>
      </c>
      <c r="Q21" s="30"/>
      <c r="R21" s="30">
        <v>1</v>
      </c>
      <c r="S21" s="30">
        <v>1</v>
      </c>
      <c r="T21" s="30"/>
      <c r="U21" s="30"/>
      <c r="V21" s="30"/>
      <c r="W21" s="30"/>
      <c r="X21" s="27">
        <f t="shared" si="0"/>
        <v>6</v>
      </c>
      <c r="Y21" s="26"/>
      <c r="Z21" s="25"/>
      <c r="AD21" s="1"/>
    </row>
    <row r="22" spans="1:30" x14ac:dyDescent="0.25">
      <c r="A22" s="12">
        <v>17</v>
      </c>
      <c r="B22" s="15" t="s">
        <v>157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0">
        <v>3</v>
      </c>
      <c r="P22" s="30"/>
      <c r="Q22" s="30">
        <v>2</v>
      </c>
      <c r="R22" s="30"/>
      <c r="S22" s="30"/>
      <c r="T22" s="30"/>
      <c r="U22" s="30">
        <v>1</v>
      </c>
      <c r="V22" s="30"/>
      <c r="W22" s="30"/>
      <c r="X22" s="27">
        <f t="shared" si="0"/>
        <v>6</v>
      </c>
      <c r="Y22" s="26"/>
      <c r="Z22" s="25"/>
      <c r="AD22" s="1"/>
    </row>
    <row r="23" spans="1:30" x14ac:dyDescent="0.25">
      <c r="A23" s="12">
        <v>18</v>
      </c>
      <c r="B23" s="32" t="s">
        <v>148</v>
      </c>
      <c r="C23" s="16">
        <v>1</v>
      </c>
      <c r="D23" s="16">
        <v>1</v>
      </c>
      <c r="E23" s="16">
        <v>1</v>
      </c>
      <c r="F23" s="16"/>
      <c r="G23" s="16"/>
      <c r="H23" s="16"/>
      <c r="I23" s="16">
        <v>1</v>
      </c>
      <c r="J23" s="16"/>
      <c r="K23" s="16"/>
      <c r="L23" s="16"/>
      <c r="M23" s="16"/>
      <c r="N23" s="16"/>
      <c r="O23" s="12"/>
      <c r="P23" s="12"/>
      <c r="Q23" s="12"/>
      <c r="R23" s="12"/>
      <c r="S23" s="12"/>
      <c r="T23" s="12">
        <v>2</v>
      </c>
      <c r="U23" s="12"/>
      <c r="V23" s="12"/>
      <c r="W23" s="12"/>
      <c r="X23" s="27">
        <f t="shared" si="0"/>
        <v>6</v>
      </c>
      <c r="Y23" s="26"/>
      <c r="Z23" s="25"/>
      <c r="AD23" s="1"/>
    </row>
    <row r="24" spans="1:30" x14ac:dyDescent="0.25">
      <c r="A24" s="6">
        <v>19</v>
      </c>
      <c r="B24" s="15" t="s">
        <v>152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>
        <v>1</v>
      </c>
      <c r="O24" s="30">
        <v>1</v>
      </c>
      <c r="P24" s="30"/>
      <c r="Q24" s="30"/>
      <c r="R24" s="30">
        <v>1</v>
      </c>
      <c r="S24" s="30"/>
      <c r="T24" s="30"/>
      <c r="U24" s="30"/>
      <c r="V24" s="30">
        <v>2</v>
      </c>
      <c r="W24" s="30">
        <v>1</v>
      </c>
      <c r="X24" s="27">
        <f t="shared" si="0"/>
        <v>6</v>
      </c>
      <c r="Y24" s="26"/>
      <c r="Z24" s="25"/>
      <c r="AD24" s="1"/>
    </row>
    <row r="25" spans="1:30" x14ac:dyDescent="0.25">
      <c r="A25" s="12">
        <v>20</v>
      </c>
      <c r="B25" s="15" t="s">
        <v>68</v>
      </c>
      <c r="C25" s="16"/>
      <c r="D25" s="16">
        <v>4</v>
      </c>
      <c r="E25" s="16"/>
      <c r="F25" s="16"/>
      <c r="G25" s="16"/>
      <c r="H25" s="16"/>
      <c r="I25" s="16"/>
      <c r="J25" s="16"/>
      <c r="K25" s="16"/>
      <c r="L25" s="16"/>
      <c r="M25" s="16"/>
      <c r="N25" s="16">
        <v>1</v>
      </c>
      <c r="O25" s="12"/>
      <c r="P25" s="12"/>
      <c r="Q25" s="12"/>
      <c r="R25" s="12"/>
      <c r="S25" s="12"/>
      <c r="T25" s="12"/>
      <c r="U25" s="12"/>
      <c r="V25" s="12"/>
      <c r="W25" s="12"/>
      <c r="X25" s="27">
        <f t="shared" si="0"/>
        <v>5</v>
      </c>
      <c r="Y25" s="26"/>
      <c r="Z25" s="25"/>
      <c r="AD25" s="1"/>
    </row>
    <row r="26" spans="1:30" x14ac:dyDescent="0.25">
      <c r="A26" s="12">
        <v>21</v>
      </c>
      <c r="B26" s="15" t="s">
        <v>146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>
        <v>4</v>
      </c>
      <c r="O26" s="30"/>
      <c r="P26" s="30"/>
      <c r="Q26" s="30"/>
      <c r="R26" s="30">
        <v>1</v>
      </c>
      <c r="S26" s="30"/>
      <c r="T26" s="30"/>
      <c r="U26" s="30"/>
      <c r="V26" s="30"/>
      <c r="W26" s="30"/>
      <c r="X26" s="27">
        <f t="shared" si="0"/>
        <v>5</v>
      </c>
      <c r="Y26" s="26"/>
      <c r="Z26" s="25"/>
      <c r="AD26" s="1"/>
    </row>
    <row r="27" spans="1:30" ht="15" customHeight="1" x14ac:dyDescent="0.25">
      <c r="A27" s="6">
        <v>22</v>
      </c>
      <c r="B27" s="15" t="s">
        <v>93</v>
      </c>
      <c r="C27" s="16"/>
      <c r="D27" s="16"/>
      <c r="E27" s="16"/>
      <c r="F27" s="16">
        <v>4</v>
      </c>
      <c r="G27" s="16"/>
      <c r="H27" s="16"/>
      <c r="I27" s="16"/>
      <c r="J27" s="16"/>
      <c r="K27" s="16"/>
      <c r="L27" s="16"/>
      <c r="M27" s="16"/>
      <c r="N27" s="16"/>
      <c r="O27" s="12"/>
      <c r="P27" s="12"/>
      <c r="Q27" s="12"/>
      <c r="R27" s="12"/>
      <c r="S27" s="12"/>
      <c r="T27" s="12"/>
      <c r="U27" s="12">
        <v>1</v>
      </c>
      <c r="V27" s="12"/>
      <c r="W27" s="12"/>
      <c r="X27" s="27">
        <f t="shared" si="0"/>
        <v>5</v>
      </c>
      <c r="Y27" s="26"/>
      <c r="Z27" s="25"/>
      <c r="AD27" s="1"/>
    </row>
    <row r="28" spans="1:30" ht="15" customHeight="1" x14ac:dyDescent="0.25">
      <c r="A28" s="12">
        <v>23</v>
      </c>
      <c r="B28" s="15" t="s">
        <v>75</v>
      </c>
      <c r="C28" s="16"/>
      <c r="D28" s="16">
        <v>1</v>
      </c>
      <c r="E28" s="16"/>
      <c r="F28" s="16"/>
      <c r="G28" s="16"/>
      <c r="H28" s="16">
        <v>1</v>
      </c>
      <c r="I28" s="16"/>
      <c r="J28" s="16"/>
      <c r="K28" s="16"/>
      <c r="L28" s="16"/>
      <c r="M28" s="16"/>
      <c r="N28" s="16">
        <v>1</v>
      </c>
      <c r="O28" s="16"/>
      <c r="P28" s="16">
        <v>1</v>
      </c>
      <c r="Q28" s="16"/>
      <c r="R28" s="16"/>
      <c r="S28" s="16"/>
      <c r="T28" s="16"/>
      <c r="U28" s="16">
        <v>1</v>
      </c>
      <c r="V28" s="16"/>
      <c r="W28" s="16"/>
      <c r="X28" s="27">
        <f t="shared" si="0"/>
        <v>5</v>
      </c>
      <c r="Y28" s="26"/>
      <c r="Z28" s="25"/>
    </row>
    <row r="29" spans="1:30" ht="15" customHeight="1" x14ac:dyDescent="0.25">
      <c r="A29" s="12">
        <v>24</v>
      </c>
      <c r="B29" s="15" t="s">
        <v>118</v>
      </c>
      <c r="C29" s="31"/>
      <c r="D29" s="31"/>
      <c r="E29" s="31"/>
      <c r="F29" s="31"/>
      <c r="G29" s="31"/>
      <c r="H29" s="31"/>
      <c r="I29" s="31">
        <v>4</v>
      </c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>
        <v>1</v>
      </c>
      <c r="U29" s="31"/>
      <c r="V29" s="31"/>
      <c r="W29" s="31"/>
      <c r="X29" s="27">
        <f t="shared" si="0"/>
        <v>5</v>
      </c>
      <c r="Y29" s="26"/>
      <c r="Z29" s="25"/>
    </row>
    <row r="30" spans="1:30" ht="15" customHeight="1" x14ac:dyDescent="0.25">
      <c r="A30" s="6">
        <v>25</v>
      </c>
      <c r="B30" s="32" t="s">
        <v>67</v>
      </c>
      <c r="C30" s="16">
        <v>1</v>
      </c>
      <c r="D30" s="16">
        <v>1</v>
      </c>
      <c r="E30" s="16">
        <v>1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>
        <v>1</v>
      </c>
      <c r="T30" s="16">
        <v>1</v>
      </c>
      <c r="U30" s="16"/>
      <c r="V30" s="16"/>
      <c r="W30" s="16"/>
      <c r="X30" s="27">
        <f t="shared" si="0"/>
        <v>5</v>
      </c>
      <c r="Y30" s="26"/>
      <c r="Z30" s="25"/>
    </row>
    <row r="31" spans="1:30" ht="15" customHeight="1" x14ac:dyDescent="0.25">
      <c r="A31" s="12">
        <v>26</v>
      </c>
      <c r="B31" s="15" t="s">
        <v>89</v>
      </c>
      <c r="C31" s="16"/>
      <c r="D31" s="16"/>
      <c r="E31" s="16">
        <v>1</v>
      </c>
      <c r="F31" s="16"/>
      <c r="G31" s="16"/>
      <c r="H31" s="16">
        <v>3</v>
      </c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27">
        <f t="shared" si="0"/>
        <v>4</v>
      </c>
      <c r="Y31" s="26"/>
      <c r="Z31" s="25"/>
    </row>
    <row r="32" spans="1:30" ht="15" customHeight="1" x14ac:dyDescent="0.25">
      <c r="A32" s="12">
        <v>27</v>
      </c>
      <c r="B32" s="15" t="s">
        <v>114</v>
      </c>
      <c r="C32" s="31"/>
      <c r="D32" s="31"/>
      <c r="E32" s="31"/>
      <c r="F32" s="31"/>
      <c r="G32" s="31"/>
      <c r="H32" s="31">
        <v>4</v>
      </c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27">
        <f t="shared" si="0"/>
        <v>4</v>
      </c>
      <c r="Y32" s="26"/>
      <c r="Z32" s="25"/>
    </row>
    <row r="33" spans="1:26" ht="15" customHeight="1" x14ac:dyDescent="0.25">
      <c r="A33" s="6">
        <v>28</v>
      </c>
      <c r="B33" s="15" t="s">
        <v>105</v>
      </c>
      <c r="C33" s="16"/>
      <c r="D33" s="16">
        <v>2</v>
      </c>
      <c r="E33" s="16"/>
      <c r="F33" s="16"/>
      <c r="G33" s="16">
        <v>1</v>
      </c>
      <c r="H33" s="16"/>
      <c r="I33" s="16">
        <v>1</v>
      </c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27">
        <f t="shared" si="0"/>
        <v>4</v>
      </c>
      <c r="Y33" s="26"/>
      <c r="Z33" s="25"/>
    </row>
    <row r="34" spans="1:26" ht="15" customHeight="1" x14ac:dyDescent="0.25">
      <c r="A34" s="12">
        <v>29</v>
      </c>
      <c r="B34" s="15" t="s">
        <v>95</v>
      </c>
      <c r="C34" s="16"/>
      <c r="D34" s="16"/>
      <c r="E34" s="16"/>
      <c r="F34" s="16">
        <v>2</v>
      </c>
      <c r="G34" s="16"/>
      <c r="H34" s="16"/>
      <c r="I34" s="16">
        <v>1</v>
      </c>
      <c r="J34" s="16"/>
      <c r="K34" s="16"/>
      <c r="L34" s="16"/>
      <c r="M34" s="16"/>
      <c r="N34" s="16"/>
      <c r="O34" s="16">
        <v>1</v>
      </c>
      <c r="P34" s="16"/>
      <c r="Q34" s="16"/>
      <c r="R34" s="16"/>
      <c r="S34" s="16"/>
      <c r="T34" s="16"/>
      <c r="U34" s="16"/>
      <c r="V34" s="16"/>
      <c r="W34" s="16"/>
      <c r="X34" s="27">
        <f t="shared" si="0"/>
        <v>4</v>
      </c>
      <c r="Y34" s="26"/>
      <c r="Z34" s="25"/>
    </row>
    <row r="35" spans="1:26" ht="15" customHeight="1" x14ac:dyDescent="0.25">
      <c r="A35" s="12">
        <v>30</v>
      </c>
      <c r="B35" s="11" t="s">
        <v>117</v>
      </c>
      <c r="C35" s="30"/>
      <c r="D35" s="30"/>
      <c r="E35" s="30"/>
      <c r="F35" s="30"/>
      <c r="G35" s="30"/>
      <c r="H35" s="30">
        <v>1</v>
      </c>
      <c r="I35" s="30">
        <v>1</v>
      </c>
      <c r="J35" s="30"/>
      <c r="K35" s="30"/>
      <c r="L35" s="30"/>
      <c r="M35" s="30"/>
      <c r="N35" s="30">
        <v>1</v>
      </c>
      <c r="O35" s="30"/>
      <c r="P35" s="30">
        <v>1</v>
      </c>
      <c r="Q35" s="30"/>
      <c r="R35" s="30"/>
      <c r="S35" s="30"/>
      <c r="T35" s="30"/>
      <c r="U35" s="30"/>
      <c r="V35" s="30"/>
      <c r="W35" s="30"/>
      <c r="X35" s="27">
        <f t="shared" si="0"/>
        <v>4</v>
      </c>
      <c r="Y35" s="26"/>
      <c r="Z35" s="25"/>
    </row>
    <row r="36" spans="1:26" x14ac:dyDescent="0.25">
      <c r="A36" s="6">
        <v>31</v>
      </c>
      <c r="B36" s="11" t="s">
        <v>145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>
        <v>2</v>
      </c>
      <c r="N36" s="30"/>
      <c r="O36" s="30">
        <v>2</v>
      </c>
      <c r="P36" s="30"/>
      <c r="Q36" s="30"/>
      <c r="R36" s="30"/>
      <c r="S36" s="30"/>
      <c r="T36" s="30"/>
      <c r="U36" s="30"/>
      <c r="V36" s="30"/>
      <c r="W36" s="30"/>
      <c r="X36" s="27">
        <f t="shared" si="0"/>
        <v>4</v>
      </c>
      <c r="Y36" s="26"/>
      <c r="Z36" s="25"/>
    </row>
    <row r="37" spans="1:26" x14ac:dyDescent="0.25">
      <c r="A37" s="12">
        <v>32</v>
      </c>
      <c r="B37" s="11" t="s">
        <v>180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>
        <v>4</v>
      </c>
      <c r="V37" s="30"/>
      <c r="W37" s="30"/>
      <c r="X37" s="27">
        <f t="shared" si="0"/>
        <v>4</v>
      </c>
      <c r="Y37" s="26"/>
      <c r="Z37" s="25"/>
    </row>
    <row r="38" spans="1:26" x14ac:dyDescent="0.25">
      <c r="A38" s="12">
        <v>33</v>
      </c>
      <c r="B38" s="11" t="s">
        <v>82</v>
      </c>
      <c r="C38" s="12"/>
      <c r="D38" s="12"/>
      <c r="E38" s="12">
        <v>1</v>
      </c>
      <c r="F38" s="12"/>
      <c r="G38" s="12"/>
      <c r="H38" s="12"/>
      <c r="I38" s="12"/>
      <c r="J38" s="12">
        <v>1</v>
      </c>
      <c r="K38" s="12"/>
      <c r="L38" s="12"/>
      <c r="M38" s="12"/>
      <c r="N38" s="12"/>
      <c r="O38" s="12"/>
      <c r="P38" s="12"/>
      <c r="Q38" s="12">
        <v>1</v>
      </c>
      <c r="R38" s="12"/>
      <c r="S38" s="12"/>
      <c r="T38" s="12">
        <v>1</v>
      </c>
      <c r="U38" s="12"/>
      <c r="V38" s="12"/>
      <c r="W38" s="12"/>
      <c r="X38" s="27">
        <f t="shared" ref="X38:X69" si="1">SUM(C38:W38)</f>
        <v>4</v>
      </c>
      <c r="Y38" s="26"/>
      <c r="Z38" s="25"/>
    </row>
    <row r="39" spans="1:26" x14ac:dyDescent="0.25">
      <c r="A39" s="6">
        <v>34</v>
      </c>
      <c r="B39" s="11" t="s">
        <v>209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>
        <v>4</v>
      </c>
      <c r="W39" s="30"/>
      <c r="X39" s="27">
        <f t="shared" si="1"/>
        <v>4</v>
      </c>
      <c r="Y39" s="26"/>
      <c r="Z39" s="25"/>
    </row>
    <row r="40" spans="1:26" x14ac:dyDescent="0.25">
      <c r="A40" s="12">
        <v>35</v>
      </c>
      <c r="B40" s="11" t="s">
        <v>125</v>
      </c>
      <c r="C40" s="30"/>
      <c r="D40" s="30"/>
      <c r="E40" s="30"/>
      <c r="F40" s="30"/>
      <c r="G40" s="30"/>
      <c r="H40" s="30"/>
      <c r="I40" s="30"/>
      <c r="J40" s="30">
        <v>1</v>
      </c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>
        <v>1</v>
      </c>
      <c r="V40" s="30"/>
      <c r="W40" s="30">
        <v>2</v>
      </c>
      <c r="X40" s="27">
        <f t="shared" si="1"/>
        <v>4</v>
      </c>
      <c r="Y40" s="26"/>
      <c r="Z40" s="25"/>
    </row>
    <row r="41" spans="1:26" x14ac:dyDescent="0.25">
      <c r="A41" s="12">
        <v>36</v>
      </c>
      <c r="B41" s="11" t="s">
        <v>73</v>
      </c>
      <c r="C41" s="12"/>
      <c r="D41" s="12">
        <v>1</v>
      </c>
      <c r="E41" s="12"/>
      <c r="F41" s="12">
        <v>1</v>
      </c>
      <c r="G41" s="12"/>
      <c r="H41" s="12">
        <v>1</v>
      </c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27">
        <f t="shared" si="1"/>
        <v>3</v>
      </c>
      <c r="Y41" s="26"/>
      <c r="Z41" s="25"/>
    </row>
    <row r="42" spans="1:26" x14ac:dyDescent="0.25">
      <c r="A42" s="6">
        <v>37</v>
      </c>
      <c r="B42" s="11" t="s">
        <v>103</v>
      </c>
      <c r="C42" s="12"/>
      <c r="D42" s="12"/>
      <c r="E42" s="12"/>
      <c r="F42" s="12"/>
      <c r="G42" s="12">
        <v>3</v>
      </c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27">
        <f t="shared" si="1"/>
        <v>3</v>
      </c>
      <c r="Y42" s="26"/>
      <c r="Z42" s="25"/>
    </row>
    <row r="43" spans="1:26" x14ac:dyDescent="0.25">
      <c r="A43" s="12">
        <v>38</v>
      </c>
      <c r="B43" s="11" t="s">
        <v>120</v>
      </c>
      <c r="C43" s="30"/>
      <c r="D43" s="30"/>
      <c r="E43" s="30"/>
      <c r="F43" s="30"/>
      <c r="G43" s="30"/>
      <c r="H43" s="30"/>
      <c r="I43" s="30">
        <v>3</v>
      </c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27">
        <f t="shared" si="1"/>
        <v>3</v>
      </c>
      <c r="Y43" s="26"/>
      <c r="Z43" s="25"/>
    </row>
    <row r="44" spans="1:26" x14ac:dyDescent="0.25">
      <c r="A44" s="12">
        <v>39</v>
      </c>
      <c r="B44" s="11" t="s">
        <v>78</v>
      </c>
      <c r="C44" s="12"/>
      <c r="D44" s="12">
        <v>1</v>
      </c>
      <c r="E44" s="12"/>
      <c r="F44" s="12"/>
      <c r="G44" s="12">
        <v>1</v>
      </c>
      <c r="H44" s="12"/>
      <c r="I44" s="12"/>
      <c r="J44" s="12"/>
      <c r="K44" s="12"/>
      <c r="L44" s="12">
        <v>1</v>
      </c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27">
        <f t="shared" si="1"/>
        <v>3</v>
      </c>
      <c r="Y44" s="26"/>
      <c r="Z44" s="25"/>
    </row>
    <row r="45" spans="1:26" x14ac:dyDescent="0.25">
      <c r="A45" s="6">
        <v>40</v>
      </c>
      <c r="B45" s="11" t="s">
        <v>144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>
        <v>3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27">
        <f t="shared" si="1"/>
        <v>3</v>
      </c>
      <c r="Y45" s="26"/>
      <c r="Z45" s="25"/>
    </row>
    <row r="46" spans="1:26" x14ac:dyDescent="0.25">
      <c r="A46" s="12">
        <v>41</v>
      </c>
      <c r="B46" s="11" t="s">
        <v>126</v>
      </c>
      <c r="C46" s="30"/>
      <c r="D46" s="30"/>
      <c r="E46" s="30"/>
      <c r="F46" s="30"/>
      <c r="G46" s="30"/>
      <c r="H46" s="30"/>
      <c r="I46" s="30"/>
      <c r="J46" s="30">
        <v>1</v>
      </c>
      <c r="K46" s="30"/>
      <c r="L46" s="30">
        <v>1</v>
      </c>
      <c r="M46" s="30"/>
      <c r="N46" s="30"/>
      <c r="O46" s="30">
        <v>1</v>
      </c>
      <c r="P46" s="30"/>
      <c r="Q46" s="30"/>
      <c r="R46" s="30"/>
      <c r="S46" s="30"/>
      <c r="T46" s="30"/>
      <c r="U46" s="30"/>
      <c r="V46" s="30"/>
      <c r="W46" s="30"/>
      <c r="X46" s="27">
        <f t="shared" si="1"/>
        <v>3</v>
      </c>
      <c r="Y46" s="26"/>
      <c r="Z46" s="25"/>
    </row>
    <row r="47" spans="1:26" x14ac:dyDescent="0.25">
      <c r="A47" s="6">
        <v>42</v>
      </c>
      <c r="B47" s="11" t="s">
        <v>79</v>
      </c>
      <c r="C47" s="12"/>
      <c r="D47" s="12">
        <v>1</v>
      </c>
      <c r="E47" s="12"/>
      <c r="F47" s="12"/>
      <c r="G47" s="12"/>
      <c r="H47" s="12"/>
      <c r="I47" s="12"/>
      <c r="J47" s="12"/>
      <c r="K47" s="12"/>
      <c r="L47" s="12">
        <v>1</v>
      </c>
      <c r="M47" s="12"/>
      <c r="N47" s="12">
        <v>1</v>
      </c>
      <c r="O47" s="12"/>
      <c r="P47" s="12"/>
      <c r="Q47" s="12"/>
      <c r="R47" s="12"/>
      <c r="S47" s="12"/>
      <c r="T47" s="12"/>
      <c r="U47" s="12"/>
      <c r="V47" s="12"/>
      <c r="W47" s="12"/>
      <c r="X47" s="27">
        <f t="shared" si="1"/>
        <v>3</v>
      </c>
      <c r="Y47" s="26"/>
      <c r="Z47" s="25"/>
    </row>
    <row r="48" spans="1:26" x14ac:dyDescent="0.25">
      <c r="A48" s="12">
        <v>43</v>
      </c>
      <c r="B48" s="11" t="s">
        <v>163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>
        <v>3</v>
      </c>
      <c r="Q48" s="30"/>
      <c r="R48" s="30"/>
      <c r="S48" s="30"/>
      <c r="T48" s="30"/>
      <c r="U48" s="30"/>
      <c r="V48" s="30"/>
      <c r="W48" s="30"/>
      <c r="X48" s="27">
        <f t="shared" si="1"/>
        <v>3</v>
      </c>
      <c r="Y48" s="26"/>
      <c r="Z48" s="25"/>
    </row>
    <row r="49" spans="1:27" x14ac:dyDescent="0.25">
      <c r="A49" s="6">
        <v>44</v>
      </c>
      <c r="B49" s="11" t="s">
        <v>122</v>
      </c>
      <c r="C49" s="30"/>
      <c r="D49" s="30"/>
      <c r="E49" s="30"/>
      <c r="F49" s="30"/>
      <c r="G49" s="30"/>
      <c r="H49" s="30"/>
      <c r="I49" s="30">
        <v>1</v>
      </c>
      <c r="J49" s="30"/>
      <c r="K49" s="30"/>
      <c r="L49" s="30"/>
      <c r="M49" s="30"/>
      <c r="N49" s="30"/>
      <c r="O49" s="30"/>
      <c r="P49" s="30">
        <v>1</v>
      </c>
      <c r="Q49" s="30">
        <v>1</v>
      </c>
      <c r="R49" s="30"/>
      <c r="S49" s="30"/>
      <c r="T49" s="30"/>
      <c r="U49" s="30"/>
      <c r="V49" s="30"/>
      <c r="W49" s="30"/>
      <c r="X49" s="27">
        <f t="shared" si="1"/>
        <v>3</v>
      </c>
      <c r="Y49" s="26"/>
      <c r="Z49" s="25"/>
    </row>
    <row r="50" spans="1:27" x14ac:dyDescent="0.25">
      <c r="A50" s="12">
        <v>45</v>
      </c>
      <c r="B50" s="11" t="s">
        <v>81</v>
      </c>
      <c r="C50" s="12"/>
      <c r="D50" s="12">
        <v>1</v>
      </c>
      <c r="E50" s="12">
        <v>1</v>
      </c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>
        <v>1</v>
      </c>
      <c r="V50" s="12"/>
      <c r="W50" s="12"/>
      <c r="X50" s="27">
        <f t="shared" si="1"/>
        <v>3</v>
      </c>
      <c r="Y50" s="26"/>
      <c r="Z50" s="25"/>
    </row>
    <row r="51" spans="1:27" x14ac:dyDescent="0.25">
      <c r="A51" s="30">
        <v>46</v>
      </c>
      <c r="B51" s="11" t="s">
        <v>104</v>
      </c>
      <c r="C51" s="12"/>
      <c r="D51" s="12"/>
      <c r="E51" s="12"/>
      <c r="F51" s="12"/>
      <c r="G51" s="12">
        <v>2</v>
      </c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>
        <v>1</v>
      </c>
      <c r="U51" s="12"/>
      <c r="V51" s="12"/>
      <c r="W51" s="12"/>
      <c r="X51" s="27">
        <f t="shared" si="1"/>
        <v>3</v>
      </c>
    </row>
    <row r="52" spans="1:27" x14ac:dyDescent="0.25">
      <c r="A52" s="30">
        <v>47</v>
      </c>
      <c r="B52" s="11" t="s">
        <v>131</v>
      </c>
      <c r="C52" s="30"/>
      <c r="D52" s="30"/>
      <c r="E52" s="30"/>
      <c r="F52" s="30"/>
      <c r="G52" s="30"/>
      <c r="H52" s="30"/>
      <c r="I52" s="30"/>
      <c r="J52" s="30">
        <v>1</v>
      </c>
      <c r="K52" s="30"/>
      <c r="L52" s="30"/>
      <c r="M52" s="30"/>
      <c r="N52" s="30"/>
      <c r="O52" s="30"/>
      <c r="P52" s="30">
        <v>1</v>
      </c>
      <c r="Q52" s="30"/>
      <c r="R52" s="30"/>
      <c r="S52" s="30"/>
      <c r="T52" s="30">
        <v>1</v>
      </c>
      <c r="U52" s="30"/>
      <c r="V52" s="30"/>
      <c r="W52" s="30"/>
      <c r="X52" s="27">
        <f t="shared" si="1"/>
        <v>3</v>
      </c>
    </row>
    <row r="53" spans="1:27" x14ac:dyDescent="0.25">
      <c r="A53" s="30">
        <v>48</v>
      </c>
      <c r="B53" s="11" t="s">
        <v>97</v>
      </c>
      <c r="C53" s="12"/>
      <c r="D53" s="12"/>
      <c r="E53" s="12"/>
      <c r="F53" s="12">
        <v>1</v>
      </c>
      <c r="G53" s="12">
        <v>1</v>
      </c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27">
        <f t="shared" si="1"/>
        <v>2</v>
      </c>
    </row>
    <row r="54" spans="1:27" x14ac:dyDescent="0.25">
      <c r="A54" s="30">
        <v>49</v>
      </c>
      <c r="B54" s="11" t="s">
        <v>107</v>
      </c>
      <c r="C54" s="30"/>
      <c r="D54" s="30"/>
      <c r="E54" s="30"/>
      <c r="F54" s="30"/>
      <c r="G54" s="12">
        <v>1</v>
      </c>
      <c r="H54" s="30"/>
      <c r="I54" s="30"/>
      <c r="J54" s="30">
        <v>1</v>
      </c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27">
        <f t="shared" si="1"/>
        <v>2</v>
      </c>
    </row>
    <row r="55" spans="1:27" x14ac:dyDescent="0.25">
      <c r="A55" s="30" t="s">
        <v>110</v>
      </c>
      <c r="B55" s="11" t="s">
        <v>123</v>
      </c>
      <c r="C55" s="30"/>
      <c r="D55" s="30"/>
      <c r="E55" s="30"/>
      <c r="F55" s="30"/>
      <c r="G55" s="30"/>
      <c r="H55" s="30"/>
      <c r="I55" s="30"/>
      <c r="J55" s="30">
        <v>2</v>
      </c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27">
        <f t="shared" si="1"/>
        <v>2</v>
      </c>
    </row>
    <row r="56" spans="1:27" x14ac:dyDescent="0.25">
      <c r="A56" s="30">
        <v>51</v>
      </c>
      <c r="B56" s="11" t="s">
        <v>138</v>
      </c>
      <c r="C56" s="30"/>
      <c r="D56" s="30"/>
      <c r="E56" s="30"/>
      <c r="F56" s="30"/>
      <c r="G56" s="30"/>
      <c r="H56" s="30"/>
      <c r="I56" s="30"/>
      <c r="J56" s="30"/>
      <c r="K56" s="30"/>
      <c r="L56" s="30">
        <v>2</v>
      </c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27">
        <f t="shared" si="1"/>
        <v>2</v>
      </c>
      <c r="AA56" s="28"/>
    </row>
    <row r="57" spans="1:27" x14ac:dyDescent="0.25">
      <c r="A57" s="30">
        <v>52</v>
      </c>
      <c r="B57" s="11" t="s">
        <v>87</v>
      </c>
      <c r="C57" s="12"/>
      <c r="D57" s="12"/>
      <c r="E57" s="12">
        <v>1</v>
      </c>
      <c r="F57" s="12"/>
      <c r="G57" s="12"/>
      <c r="H57" s="12"/>
      <c r="I57" s="12"/>
      <c r="J57" s="12"/>
      <c r="K57" s="12"/>
      <c r="L57" s="12"/>
      <c r="M57" s="12"/>
      <c r="N57" s="12">
        <v>1</v>
      </c>
      <c r="O57" s="12"/>
      <c r="P57" s="12"/>
      <c r="Q57" s="12"/>
      <c r="R57" s="12"/>
      <c r="S57" s="12"/>
      <c r="T57" s="12"/>
      <c r="U57" s="12"/>
      <c r="V57" s="12"/>
      <c r="W57" s="12"/>
      <c r="X57" s="27">
        <f t="shared" si="1"/>
        <v>2</v>
      </c>
    </row>
    <row r="58" spans="1:27" x14ac:dyDescent="0.25">
      <c r="A58" s="30">
        <v>53</v>
      </c>
      <c r="B58" s="11" t="s">
        <v>102</v>
      </c>
      <c r="C58" s="12"/>
      <c r="D58" s="12"/>
      <c r="E58" s="12"/>
      <c r="F58" s="12">
        <v>1</v>
      </c>
      <c r="G58" s="12"/>
      <c r="H58" s="12"/>
      <c r="I58" s="12"/>
      <c r="J58" s="12"/>
      <c r="K58" s="12"/>
      <c r="L58" s="12"/>
      <c r="M58" s="12"/>
      <c r="N58" s="12">
        <v>1</v>
      </c>
      <c r="O58" s="12"/>
      <c r="P58" s="12"/>
      <c r="Q58" s="12"/>
      <c r="R58" s="12"/>
      <c r="S58" s="12"/>
      <c r="T58" s="12"/>
      <c r="U58" s="12"/>
      <c r="V58" s="12"/>
      <c r="W58" s="12"/>
      <c r="X58" s="27">
        <f t="shared" si="1"/>
        <v>2</v>
      </c>
    </row>
    <row r="59" spans="1:27" x14ac:dyDescent="0.25">
      <c r="A59" s="30">
        <v>54</v>
      </c>
      <c r="B59" s="11" t="s">
        <v>149</v>
      </c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>
        <v>1</v>
      </c>
      <c r="O59" s="30"/>
      <c r="P59" s="30">
        <v>1</v>
      </c>
      <c r="Q59" s="30"/>
      <c r="R59" s="30"/>
      <c r="S59" s="30"/>
      <c r="T59" s="30"/>
      <c r="U59" s="30"/>
      <c r="V59" s="30"/>
      <c r="W59" s="30"/>
      <c r="X59" s="27">
        <f t="shared" si="1"/>
        <v>2</v>
      </c>
    </row>
    <row r="60" spans="1:27" x14ac:dyDescent="0.25">
      <c r="A60" s="30">
        <v>55</v>
      </c>
      <c r="B60" s="11" t="s">
        <v>121</v>
      </c>
      <c r="C60" s="30"/>
      <c r="D60" s="30"/>
      <c r="E60" s="30"/>
      <c r="F60" s="30"/>
      <c r="G60" s="30"/>
      <c r="H60" s="30"/>
      <c r="I60" s="30">
        <v>1</v>
      </c>
      <c r="J60" s="30"/>
      <c r="K60" s="30"/>
      <c r="L60" s="30"/>
      <c r="M60" s="30"/>
      <c r="N60" s="30"/>
      <c r="O60" s="30"/>
      <c r="P60" s="30"/>
      <c r="Q60" s="30">
        <v>1</v>
      </c>
      <c r="R60" s="30"/>
      <c r="S60" s="30"/>
      <c r="T60" s="30"/>
      <c r="U60" s="30"/>
      <c r="V60" s="30"/>
      <c r="W60" s="30"/>
      <c r="X60" s="27">
        <f t="shared" si="1"/>
        <v>2</v>
      </c>
    </row>
    <row r="61" spans="1:27" x14ac:dyDescent="0.25">
      <c r="A61" s="30">
        <v>56</v>
      </c>
      <c r="B61" s="11" t="s">
        <v>140</v>
      </c>
      <c r="C61" s="30"/>
      <c r="D61" s="30"/>
      <c r="E61" s="30"/>
      <c r="F61" s="30"/>
      <c r="G61" s="30"/>
      <c r="H61" s="30"/>
      <c r="I61" s="30"/>
      <c r="J61" s="30">
        <v>1</v>
      </c>
      <c r="K61" s="30"/>
      <c r="L61" s="30">
        <v>1</v>
      </c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27">
        <f t="shared" si="1"/>
        <v>2</v>
      </c>
    </row>
    <row r="62" spans="1:27" x14ac:dyDescent="0.25">
      <c r="A62" s="30" t="s">
        <v>119</v>
      </c>
      <c r="B62" s="11" t="s">
        <v>76</v>
      </c>
      <c r="C62" s="12"/>
      <c r="D62" s="12">
        <v>1</v>
      </c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>
        <v>1</v>
      </c>
      <c r="S62" s="12"/>
      <c r="T62" s="12"/>
      <c r="U62" s="12"/>
      <c r="V62" s="12"/>
      <c r="W62" s="12"/>
      <c r="X62" s="27">
        <f t="shared" si="1"/>
        <v>2</v>
      </c>
    </row>
    <row r="63" spans="1:27" x14ac:dyDescent="0.25">
      <c r="A63" s="30">
        <v>58</v>
      </c>
      <c r="B63" s="11" t="s">
        <v>156</v>
      </c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>
        <v>1</v>
      </c>
      <c r="N63" s="30"/>
      <c r="O63" s="30"/>
      <c r="P63" s="30"/>
      <c r="Q63" s="30"/>
      <c r="R63" s="30">
        <v>1</v>
      </c>
      <c r="S63" s="30"/>
      <c r="T63" s="30"/>
      <c r="U63" s="30"/>
      <c r="V63" s="30"/>
      <c r="W63" s="30"/>
      <c r="X63" s="27">
        <f t="shared" si="1"/>
        <v>2</v>
      </c>
    </row>
    <row r="64" spans="1:27" x14ac:dyDescent="0.25">
      <c r="A64" s="30">
        <v>59</v>
      </c>
      <c r="B64" s="11" t="s">
        <v>159</v>
      </c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>
        <v>1</v>
      </c>
      <c r="P64" s="30"/>
      <c r="Q64" s="30"/>
      <c r="R64" s="30">
        <v>1</v>
      </c>
      <c r="S64" s="30"/>
      <c r="T64" s="30"/>
      <c r="U64" s="30"/>
      <c r="V64" s="30"/>
      <c r="W64" s="30"/>
      <c r="X64" s="27">
        <f t="shared" si="1"/>
        <v>2</v>
      </c>
    </row>
    <row r="65" spans="1:25" x14ac:dyDescent="0.25">
      <c r="A65" s="30">
        <v>60</v>
      </c>
      <c r="B65" s="11" t="s">
        <v>115</v>
      </c>
      <c r="C65" s="30"/>
      <c r="D65" s="30"/>
      <c r="E65" s="30"/>
      <c r="F65" s="30"/>
      <c r="G65" s="30"/>
      <c r="H65" s="30">
        <v>1</v>
      </c>
      <c r="I65" s="30"/>
      <c r="J65" s="30"/>
      <c r="K65" s="30"/>
      <c r="L65" s="30"/>
      <c r="M65" s="30"/>
      <c r="N65" s="30"/>
      <c r="O65" s="30"/>
      <c r="P65" s="30"/>
      <c r="Q65" s="30"/>
      <c r="R65" s="30">
        <v>1</v>
      </c>
      <c r="S65" s="30"/>
      <c r="T65" s="30"/>
      <c r="U65" s="30"/>
      <c r="V65" s="30"/>
      <c r="W65" s="30"/>
      <c r="X65" s="27">
        <f t="shared" si="1"/>
        <v>2</v>
      </c>
    </row>
    <row r="66" spans="1:25" x14ac:dyDescent="0.25">
      <c r="A66" s="30">
        <v>61</v>
      </c>
      <c r="B66" s="11" t="s">
        <v>160</v>
      </c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>
        <v>1</v>
      </c>
      <c r="P66" s="30"/>
      <c r="Q66" s="30"/>
      <c r="R66" s="30">
        <v>1</v>
      </c>
      <c r="S66" s="30"/>
      <c r="T66" s="30"/>
      <c r="U66" s="30"/>
      <c r="V66" s="30"/>
      <c r="W66" s="30"/>
      <c r="X66" s="27">
        <f t="shared" si="1"/>
        <v>2</v>
      </c>
    </row>
    <row r="67" spans="1:25" x14ac:dyDescent="0.25">
      <c r="A67" s="30">
        <v>62</v>
      </c>
      <c r="B67" s="11" t="s">
        <v>179</v>
      </c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>
        <v>1</v>
      </c>
      <c r="T67" s="30">
        <v>1</v>
      </c>
      <c r="U67" s="30"/>
      <c r="V67" s="30"/>
      <c r="W67" s="30"/>
      <c r="X67" s="27">
        <f t="shared" si="1"/>
        <v>2</v>
      </c>
    </row>
    <row r="68" spans="1:25" x14ac:dyDescent="0.25">
      <c r="A68" s="30">
        <v>63</v>
      </c>
      <c r="B68" s="11" t="s">
        <v>109</v>
      </c>
      <c r="C68" s="30"/>
      <c r="D68" s="30"/>
      <c r="E68" s="30"/>
      <c r="F68" s="30"/>
      <c r="G68" s="12">
        <v>1</v>
      </c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>
        <v>1</v>
      </c>
      <c r="V68" s="30"/>
      <c r="W68" s="30"/>
      <c r="X68" s="27">
        <f t="shared" si="1"/>
        <v>2</v>
      </c>
      <c r="Y68" s="28"/>
    </row>
    <row r="69" spans="1:25" x14ac:dyDescent="0.25">
      <c r="A69" s="30">
        <v>64</v>
      </c>
      <c r="B69" s="11" t="s">
        <v>132</v>
      </c>
      <c r="C69" s="30"/>
      <c r="D69" s="30"/>
      <c r="E69" s="30"/>
      <c r="F69" s="30"/>
      <c r="G69" s="30"/>
      <c r="H69" s="30"/>
      <c r="I69" s="30"/>
      <c r="J69" s="30">
        <v>1</v>
      </c>
      <c r="K69" s="30"/>
      <c r="L69" s="30"/>
      <c r="M69" s="30"/>
      <c r="N69" s="30"/>
      <c r="O69" s="30"/>
      <c r="P69" s="30"/>
      <c r="Q69" s="30"/>
      <c r="R69" s="30"/>
      <c r="S69" s="30"/>
      <c r="T69" s="30">
        <v>1</v>
      </c>
      <c r="U69" s="30"/>
      <c r="V69" s="30"/>
      <c r="W69" s="30"/>
      <c r="X69" s="27">
        <f t="shared" si="1"/>
        <v>2</v>
      </c>
    </row>
    <row r="70" spans="1:25" x14ac:dyDescent="0.25">
      <c r="A70" s="30">
        <v>65</v>
      </c>
      <c r="B70" s="11" t="s">
        <v>158</v>
      </c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>
        <v>1</v>
      </c>
      <c r="P70" s="30"/>
      <c r="Q70" s="30"/>
      <c r="R70" s="30"/>
      <c r="S70" s="30"/>
      <c r="T70" s="30">
        <v>1</v>
      </c>
      <c r="U70" s="30"/>
      <c r="V70" s="30"/>
      <c r="W70" s="30"/>
      <c r="X70" s="27">
        <f t="shared" ref="X70:X101" si="2">SUM(C70:W70)</f>
        <v>2</v>
      </c>
    </row>
    <row r="71" spans="1:25" x14ac:dyDescent="0.25">
      <c r="A71" s="30">
        <v>66</v>
      </c>
      <c r="B71" s="11" t="s">
        <v>170</v>
      </c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>
        <v>1</v>
      </c>
      <c r="U71" s="30">
        <v>1</v>
      </c>
      <c r="V71" s="30"/>
      <c r="W71" s="30"/>
      <c r="X71" s="27">
        <f t="shared" si="2"/>
        <v>2</v>
      </c>
    </row>
    <row r="72" spans="1:25" x14ac:dyDescent="0.25">
      <c r="A72" s="30">
        <v>67</v>
      </c>
      <c r="B72" s="11" t="s">
        <v>142</v>
      </c>
      <c r="C72" s="30"/>
      <c r="D72" s="30"/>
      <c r="E72" s="30"/>
      <c r="F72" s="30"/>
      <c r="G72" s="30"/>
      <c r="H72" s="30"/>
      <c r="I72" s="30"/>
      <c r="J72" s="30"/>
      <c r="K72" s="30"/>
      <c r="L72" s="30">
        <v>1</v>
      </c>
      <c r="M72" s="30"/>
      <c r="N72" s="30"/>
      <c r="O72" s="30"/>
      <c r="P72" s="30"/>
      <c r="Q72" s="30"/>
      <c r="R72" s="30"/>
      <c r="S72" s="30"/>
      <c r="T72" s="30"/>
      <c r="U72" s="30"/>
      <c r="V72" s="30">
        <v>1</v>
      </c>
      <c r="W72" s="30"/>
      <c r="X72" s="27">
        <f t="shared" si="2"/>
        <v>2</v>
      </c>
    </row>
    <row r="73" spans="1:25" x14ac:dyDescent="0.25">
      <c r="A73" s="30">
        <v>68</v>
      </c>
      <c r="B73" s="11" t="s">
        <v>74</v>
      </c>
      <c r="C73" s="12"/>
      <c r="D73" s="12">
        <v>1</v>
      </c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>
        <v>1</v>
      </c>
      <c r="X73" s="27">
        <f t="shared" si="2"/>
        <v>2</v>
      </c>
    </row>
    <row r="74" spans="1:25" x14ac:dyDescent="0.25">
      <c r="A74" s="30">
        <v>69</v>
      </c>
      <c r="B74" s="11" t="s">
        <v>112</v>
      </c>
      <c r="C74" s="12">
        <v>1</v>
      </c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27">
        <f t="shared" si="2"/>
        <v>1</v>
      </c>
    </row>
    <row r="75" spans="1:25" x14ac:dyDescent="0.25">
      <c r="A75" s="30">
        <v>70</v>
      </c>
      <c r="B75" s="11" t="s">
        <v>71</v>
      </c>
      <c r="C75" s="12"/>
      <c r="D75" s="12">
        <v>1</v>
      </c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27">
        <f t="shared" si="2"/>
        <v>1</v>
      </c>
    </row>
    <row r="76" spans="1:25" x14ac:dyDescent="0.25">
      <c r="A76" s="30">
        <v>71</v>
      </c>
      <c r="B76" s="11" t="s">
        <v>210</v>
      </c>
      <c r="C76" s="12"/>
      <c r="D76" s="12">
        <v>1</v>
      </c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27">
        <f t="shared" si="2"/>
        <v>1</v>
      </c>
    </row>
    <row r="77" spans="1:25" x14ac:dyDescent="0.25">
      <c r="A77" s="30">
        <v>72</v>
      </c>
      <c r="B77" s="11" t="s">
        <v>72</v>
      </c>
      <c r="C77" s="12"/>
      <c r="D77" s="12">
        <v>1</v>
      </c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27">
        <f t="shared" si="2"/>
        <v>1</v>
      </c>
    </row>
    <row r="78" spans="1:25" x14ac:dyDescent="0.25">
      <c r="A78" s="30">
        <v>73</v>
      </c>
      <c r="B78" s="11" t="s">
        <v>77</v>
      </c>
      <c r="C78" s="12"/>
      <c r="D78" s="12">
        <v>1</v>
      </c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27">
        <f t="shared" si="2"/>
        <v>1</v>
      </c>
    </row>
    <row r="79" spans="1:25" x14ac:dyDescent="0.25">
      <c r="A79" s="30">
        <v>74</v>
      </c>
      <c r="B79" s="11" t="s">
        <v>83</v>
      </c>
      <c r="C79" s="12"/>
      <c r="D79" s="12"/>
      <c r="E79" s="12">
        <v>1</v>
      </c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27">
        <f t="shared" si="2"/>
        <v>1</v>
      </c>
    </row>
    <row r="80" spans="1:25" x14ac:dyDescent="0.25">
      <c r="A80" s="30">
        <v>75</v>
      </c>
      <c r="B80" s="11" t="s">
        <v>85</v>
      </c>
      <c r="C80" s="12"/>
      <c r="D80" s="12"/>
      <c r="E80" s="12">
        <v>1</v>
      </c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27">
        <f t="shared" si="2"/>
        <v>1</v>
      </c>
    </row>
    <row r="81" spans="1:24" x14ac:dyDescent="0.25">
      <c r="A81" s="30">
        <v>76</v>
      </c>
      <c r="B81" s="11" t="s">
        <v>86</v>
      </c>
      <c r="C81" s="12"/>
      <c r="D81" s="12"/>
      <c r="E81" s="12">
        <v>1</v>
      </c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27">
        <f t="shared" si="2"/>
        <v>1</v>
      </c>
    </row>
    <row r="82" spans="1:24" x14ac:dyDescent="0.25">
      <c r="A82" s="30">
        <v>77</v>
      </c>
      <c r="B82" s="11" t="s">
        <v>88</v>
      </c>
      <c r="C82" s="12"/>
      <c r="D82" s="12"/>
      <c r="E82" s="12">
        <v>1</v>
      </c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27">
        <f t="shared" si="2"/>
        <v>1</v>
      </c>
    </row>
    <row r="83" spans="1:24" x14ac:dyDescent="0.25">
      <c r="A83" s="30">
        <v>78</v>
      </c>
      <c r="B83" s="11" t="s">
        <v>90</v>
      </c>
      <c r="C83" s="12"/>
      <c r="D83" s="12"/>
      <c r="E83" s="12">
        <v>1</v>
      </c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27">
        <f t="shared" si="2"/>
        <v>1</v>
      </c>
    </row>
    <row r="84" spans="1:24" x14ac:dyDescent="0.25">
      <c r="A84" s="30">
        <v>79</v>
      </c>
      <c r="B84" s="11" t="s">
        <v>91</v>
      </c>
      <c r="C84" s="12"/>
      <c r="D84" s="12"/>
      <c r="E84" s="12">
        <v>1</v>
      </c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27">
        <f t="shared" si="2"/>
        <v>1</v>
      </c>
    </row>
    <row r="85" spans="1:24" x14ac:dyDescent="0.25">
      <c r="A85" s="30">
        <v>80</v>
      </c>
      <c r="B85" s="11" t="s">
        <v>92</v>
      </c>
      <c r="C85" s="12"/>
      <c r="D85" s="12"/>
      <c r="E85" s="12">
        <v>1</v>
      </c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27">
        <f t="shared" si="2"/>
        <v>1</v>
      </c>
    </row>
    <row r="86" spans="1:24" x14ac:dyDescent="0.25">
      <c r="A86" s="30">
        <v>81</v>
      </c>
      <c r="B86" s="11" t="s">
        <v>96</v>
      </c>
      <c r="C86" s="12"/>
      <c r="D86" s="12"/>
      <c r="E86" s="12"/>
      <c r="F86" s="12">
        <v>1</v>
      </c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27">
        <f t="shared" si="2"/>
        <v>1</v>
      </c>
    </row>
    <row r="87" spans="1:24" x14ac:dyDescent="0.25">
      <c r="A87" s="30">
        <v>82</v>
      </c>
      <c r="B87" s="11" t="s">
        <v>100</v>
      </c>
      <c r="C87" s="12"/>
      <c r="D87" s="12"/>
      <c r="E87" s="12"/>
      <c r="F87" s="12">
        <v>1</v>
      </c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27">
        <f t="shared" si="2"/>
        <v>1</v>
      </c>
    </row>
    <row r="88" spans="1:24" x14ac:dyDescent="0.25">
      <c r="A88" s="30">
        <v>83</v>
      </c>
      <c r="B88" s="11" t="s">
        <v>108</v>
      </c>
      <c r="C88" s="30"/>
      <c r="D88" s="30"/>
      <c r="E88" s="30"/>
      <c r="F88" s="30"/>
      <c r="G88" s="12">
        <v>1</v>
      </c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27">
        <f t="shared" si="2"/>
        <v>1</v>
      </c>
    </row>
    <row r="89" spans="1:24" x14ac:dyDescent="0.25">
      <c r="A89" s="30">
        <v>84</v>
      </c>
      <c r="B89" s="11" t="s">
        <v>111</v>
      </c>
      <c r="C89" s="30"/>
      <c r="D89" s="30"/>
      <c r="E89" s="30"/>
      <c r="F89" s="30"/>
      <c r="G89" s="12">
        <v>1</v>
      </c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27">
        <f t="shared" si="2"/>
        <v>1</v>
      </c>
    </row>
    <row r="90" spans="1:24" x14ac:dyDescent="0.25">
      <c r="A90" s="30">
        <v>85</v>
      </c>
      <c r="B90" s="11" t="s">
        <v>113</v>
      </c>
      <c r="C90" s="30"/>
      <c r="D90" s="30"/>
      <c r="E90" s="30"/>
      <c r="F90" s="30"/>
      <c r="G90" s="12">
        <v>1</v>
      </c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27">
        <f t="shared" si="2"/>
        <v>1</v>
      </c>
    </row>
    <row r="91" spans="1:24" x14ac:dyDescent="0.25">
      <c r="A91" s="30">
        <v>86</v>
      </c>
      <c r="B91" s="11" t="s">
        <v>116</v>
      </c>
      <c r="C91" s="30"/>
      <c r="D91" s="30"/>
      <c r="E91" s="30"/>
      <c r="F91" s="30"/>
      <c r="G91" s="30"/>
      <c r="H91" s="30">
        <v>1</v>
      </c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27">
        <f t="shared" si="2"/>
        <v>1</v>
      </c>
    </row>
    <row r="92" spans="1:24" x14ac:dyDescent="0.25">
      <c r="A92" s="30">
        <v>87</v>
      </c>
      <c r="B92" s="11" t="s">
        <v>124</v>
      </c>
      <c r="C92" s="30"/>
      <c r="D92" s="30"/>
      <c r="E92" s="30"/>
      <c r="F92" s="30"/>
      <c r="G92" s="30"/>
      <c r="H92" s="30"/>
      <c r="I92" s="30"/>
      <c r="J92" s="30">
        <v>1</v>
      </c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27">
        <f t="shared" si="2"/>
        <v>1</v>
      </c>
    </row>
    <row r="93" spans="1:24" x14ac:dyDescent="0.25">
      <c r="A93" s="30">
        <v>88</v>
      </c>
      <c r="B93" s="11" t="s">
        <v>164</v>
      </c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>
        <v>1</v>
      </c>
      <c r="R93" s="30"/>
      <c r="S93" s="30"/>
      <c r="T93" s="30"/>
      <c r="U93" s="30"/>
      <c r="V93" s="30"/>
      <c r="W93" s="30"/>
      <c r="X93" s="27">
        <f t="shared" si="2"/>
        <v>1</v>
      </c>
    </row>
    <row r="94" spans="1:24" x14ac:dyDescent="0.25">
      <c r="A94" s="30">
        <v>89</v>
      </c>
      <c r="B94" s="11" t="s">
        <v>127</v>
      </c>
      <c r="C94" s="30"/>
      <c r="D94" s="30"/>
      <c r="E94" s="30"/>
      <c r="F94" s="30"/>
      <c r="G94" s="30"/>
      <c r="H94" s="30"/>
      <c r="I94" s="30"/>
      <c r="J94" s="30">
        <v>1</v>
      </c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27">
        <f t="shared" si="2"/>
        <v>1</v>
      </c>
    </row>
    <row r="95" spans="1:24" x14ac:dyDescent="0.25">
      <c r="A95" s="30">
        <v>90</v>
      </c>
      <c r="B95" s="11" t="s">
        <v>128</v>
      </c>
      <c r="C95" s="30"/>
      <c r="D95" s="30"/>
      <c r="E95" s="30"/>
      <c r="F95" s="30"/>
      <c r="G95" s="30"/>
      <c r="H95" s="30"/>
      <c r="I95" s="30"/>
      <c r="J95" s="30">
        <v>1</v>
      </c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27">
        <f t="shared" si="2"/>
        <v>1</v>
      </c>
    </row>
    <row r="96" spans="1:24" x14ac:dyDescent="0.25">
      <c r="A96" s="30">
        <v>91</v>
      </c>
      <c r="B96" s="11" t="s">
        <v>130</v>
      </c>
      <c r="C96" s="30"/>
      <c r="D96" s="30"/>
      <c r="E96" s="30"/>
      <c r="F96" s="30"/>
      <c r="G96" s="30"/>
      <c r="H96" s="30"/>
      <c r="I96" s="30"/>
      <c r="J96" s="30">
        <v>1</v>
      </c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27">
        <f t="shared" si="2"/>
        <v>1</v>
      </c>
    </row>
    <row r="97" spans="1:24" x14ac:dyDescent="0.25">
      <c r="A97" s="30">
        <v>92</v>
      </c>
      <c r="B97" s="11" t="s">
        <v>133</v>
      </c>
      <c r="C97" s="30"/>
      <c r="D97" s="30"/>
      <c r="E97" s="30"/>
      <c r="F97" s="30"/>
      <c r="G97" s="30"/>
      <c r="H97" s="30"/>
      <c r="I97" s="30"/>
      <c r="J97" s="30">
        <v>1</v>
      </c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5">
        <f t="shared" si="2"/>
        <v>1</v>
      </c>
    </row>
    <row r="98" spans="1:24" x14ac:dyDescent="0.25">
      <c r="A98" s="30">
        <v>93</v>
      </c>
      <c r="B98" s="11" t="s">
        <v>134</v>
      </c>
      <c r="C98" s="30"/>
      <c r="D98" s="30"/>
      <c r="E98" s="30"/>
      <c r="F98" s="30"/>
      <c r="G98" s="30"/>
      <c r="H98" s="30"/>
      <c r="I98" s="30"/>
      <c r="J98" s="30">
        <v>1</v>
      </c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5">
        <f t="shared" si="2"/>
        <v>1</v>
      </c>
    </row>
    <row r="99" spans="1:24" x14ac:dyDescent="0.25">
      <c r="A99" s="30">
        <v>94</v>
      </c>
      <c r="B99" s="11" t="s">
        <v>135</v>
      </c>
      <c r="C99" s="30"/>
      <c r="D99" s="30"/>
      <c r="E99" s="30"/>
      <c r="F99" s="30"/>
      <c r="G99" s="30"/>
      <c r="H99" s="30"/>
      <c r="I99" s="30"/>
      <c r="J99" s="30">
        <v>1</v>
      </c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5">
        <f t="shared" si="2"/>
        <v>1</v>
      </c>
    </row>
    <row r="100" spans="1:24" x14ac:dyDescent="0.25">
      <c r="A100" s="30">
        <v>95</v>
      </c>
      <c r="B100" s="11" t="s">
        <v>136</v>
      </c>
      <c r="C100" s="30"/>
      <c r="D100" s="30"/>
      <c r="E100" s="30"/>
      <c r="F100" s="30"/>
      <c r="G100" s="30"/>
      <c r="H100" s="30"/>
      <c r="I100" s="30"/>
      <c r="J100" s="30"/>
      <c r="K100" s="30">
        <v>1</v>
      </c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5">
        <f t="shared" si="2"/>
        <v>1</v>
      </c>
    </row>
    <row r="101" spans="1:24" x14ac:dyDescent="0.25">
      <c r="A101" s="30">
        <v>96</v>
      </c>
      <c r="B101" s="11" t="s">
        <v>139</v>
      </c>
      <c r="C101" s="30"/>
      <c r="D101" s="30"/>
      <c r="E101" s="30"/>
      <c r="F101" s="30"/>
      <c r="G101" s="30"/>
      <c r="H101" s="30"/>
      <c r="I101" s="30"/>
      <c r="J101" s="30"/>
      <c r="K101" s="30"/>
      <c r="L101" s="30">
        <v>1</v>
      </c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5">
        <f t="shared" si="2"/>
        <v>1</v>
      </c>
    </row>
    <row r="102" spans="1:24" x14ac:dyDescent="0.25">
      <c r="A102" s="36">
        <v>97</v>
      </c>
      <c r="B102" s="37" t="s">
        <v>141</v>
      </c>
      <c r="C102" s="36"/>
      <c r="D102" s="36"/>
      <c r="E102" s="36"/>
      <c r="F102" s="36"/>
      <c r="G102" s="36"/>
      <c r="H102" s="36"/>
      <c r="I102" s="36"/>
      <c r="J102" s="36"/>
      <c r="K102" s="36"/>
      <c r="L102" s="36">
        <v>1</v>
      </c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8">
        <f t="shared" ref="X102:X133" si="3">SUM(C102:W102)</f>
        <v>1</v>
      </c>
    </row>
    <row r="103" spans="1:24" x14ac:dyDescent="0.25">
      <c r="A103" s="30">
        <v>98</v>
      </c>
      <c r="B103" s="11" t="s">
        <v>150</v>
      </c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>
        <v>1</v>
      </c>
      <c r="Q103" s="30"/>
      <c r="R103" s="30"/>
      <c r="S103" s="30"/>
      <c r="T103" s="30"/>
      <c r="U103" s="30"/>
      <c r="V103" s="30"/>
      <c r="W103" s="30"/>
      <c r="X103" s="35">
        <f t="shared" si="3"/>
        <v>1</v>
      </c>
    </row>
    <row r="104" spans="1:24" x14ac:dyDescent="0.25">
      <c r="A104" s="30">
        <v>99</v>
      </c>
      <c r="B104" s="11" t="s">
        <v>151</v>
      </c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>
        <v>1</v>
      </c>
      <c r="Q104" s="30"/>
      <c r="R104" s="30"/>
      <c r="S104" s="30"/>
      <c r="T104" s="30"/>
      <c r="U104" s="30"/>
      <c r="V104" s="30"/>
      <c r="W104" s="30"/>
      <c r="X104" s="35">
        <f t="shared" si="3"/>
        <v>1</v>
      </c>
    </row>
    <row r="105" spans="1:24" x14ac:dyDescent="0.25">
      <c r="A105" s="30">
        <v>100</v>
      </c>
      <c r="B105" s="11" t="s">
        <v>153</v>
      </c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>
        <v>1</v>
      </c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5">
        <f t="shared" si="3"/>
        <v>1</v>
      </c>
    </row>
    <row r="106" spans="1:24" x14ac:dyDescent="0.25">
      <c r="A106" s="30">
        <v>101</v>
      </c>
      <c r="B106" s="11" t="s">
        <v>154</v>
      </c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>
        <v>1</v>
      </c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5">
        <f t="shared" si="3"/>
        <v>1</v>
      </c>
    </row>
    <row r="107" spans="1:24" x14ac:dyDescent="0.25">
      <c r="A107" s="30">
        <v>102</v>
      </c>
      <c r="B107" s="11" t="s">
        <v>155</v>
      </c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>
        <v>1</v>
      </c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5">
        <f t="shared" si="3"/>
        <v>1</v>
      </c>
    </row>
    <row r="108" spans="1:24" x14ac:dyDescent="0.25">
      <c r="A108" s="30">
        <v>103</v>
      </c>
      <c r="B108" s="11" t="s">
        <v>161</v>
      </c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>
        <v>1</v>
      </c>
      <c r="P108" s="30"/>
      <c r="Q108" s="30"/>
      <c r="R108" s="30"/>
      <c r="S108" s="30"/>
      <c r="T108" s="30"/>
      <c r="U108" s="30"/>
      <c r="V108" s="30"/>
      <c r="W108" s="30"/>
      <c r="X108" s="35">
        <f t="shared" si="3"/>
        <v>1</v>
      </c>
    </row>
    <row r="109" spans="1:24" x14ac:dyDescent="0.25">
      <c r="A109" s="30">
        <v>104</v>
      </c>
      <c r="B109" s="11" t="s">
        <v>162</v>
      </c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>
        <v>1</v>
      </c>
      <c r="P109" s="30"/>
      <c r="Q109" s="30"/>
      <c r="R109" s="30"/>
      <c r="S109" s="30"/>
      <c r="T109" s="30"/>
      <c r="U109" s="30"/>
      <c r="V109" s="30"/>
      <c r="W109" s="30"/>
      <c r="X109" s="35">
        <f t="shared" si="3"/>
        <v>1</v>
      </c>
    </row>
    <row r="110" spans="1:24" x14ac:dyDescent="0.25">
      <c r="A110" s="30">
        <v>105</v>
      </c>
      <c r="B110" s="11" t="s">
        <v>165</v>
      </c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>
        <v>1</v>
      </c>
      <c r="R110" s="30"/>
      <c r="S110" s="30"/>
      <c r="T110" s="30"/>
      <c r="U110" s="30"/>
      <c r="V110" s="30"/>
      <c r="W110" s="30"/>
      <c r="X110" s="35">
        <f t="shared" si="3"/>
        <v>1</v>
      </c>
    </row>
    <row r="111" spans="1:24" x14ac:dyDescent="0.25">
      <c r="A111" s="30">
        <v>106</v>
      </c>
      <c r="B111" s="11" t="s">
        <v>166</v>
      </c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>
        <v>1</v>
      </c>
      <c r="R111" s="30"/>
      <c r="S111" s="30"/>
      <c r="T111" s="30"/>
      <c r="U111" s="30"/>
      <c r="V111" s="30"/>
      <c r="W111" s="30"/>
      <c r="X111" s="35">
        <f t="shared" si="3"/>
        <v>1</v>
      </c>
    </row>
    <row r="112" spans="1:24" x14ac:dyDescent="0.25">
      <c r="A112" s="30">
        <v>107</v>
      </c>
      <c r="B112" s="11" t="s">
        <v>167</v>
      </c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>
        <v>1</v>
      </c>
      <c r="S112" s="30"/>
      <c r="T112" s="30"/>
      <c r="U112" s="30"/>
      <c r="V112" s="30"/>
      <c r="W112" s="30"/>
      <c r="X112" s="35">
        <f t="shared" si="3"/>
        <v>1</v>
      </c>
    </row>
    <row r="113" spans="1:24" x14ac:dyDescent="0.25">
      <c r="A113" s="30">
        <v>108</v>
      </c>
      <c r="B113" s="11" t="s">
        <v>172</v>
      </c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>
        <v>1</v>
      </c>
      <c r="T113" s="30"/>
      <c r="U113" s="30"/>
      <c r="V113" s="30"/>
      <c r="W113" s="30"/>
      <c r="X113" s="35">
        <f t="shared" si="3"/>
        <v>1</v>
      </c>
    </row>
    <row r="114" spans="1:24" x14ac:dyDescent="0.25">
      <c r="A114" s="31">
        <v>109</v>
      </c>
      <c r="B114" s="15" t="s">
        <v>173</v>
      </c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>
        <v>1</v>
      </c>
      <c r="T114" s="31"/>
      <c r="U114" s="31"/>
      <c r="V114" s="31"/>
      <c r="W114" s="31"/>
      <c r="X114" s="35">
        <f t="shared" si="3"/>
        <v>1</v>
      </c>
    </row>
    <row r="115" spans="1:24" x14ac:dyDescent="0.25">
      <c r="A115" s="31">
        <v>110</v>
      </c>
      <c r="B115" s="15" t="s">
        <v>174</v>
      </c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>
        <v>1</v>
      </c>
      <c r="T115" s="31"/>
      <c r="U115" s="31"/>
      <c r="V115" s="31"/>
      <c r="W115" s="31"/>
      <c r="X115" s="35">
        <f t="shared" si="3"/>
        <v>1</v>
      </c>
    </row>
    <row r="116" spans="1:24" x14ac:dyDescent="0.25">
      <c r="A116" s="31">
        <v>111</v>
      </c>
      <c r="B116" s="15" t="s">
        <v>175</v>
      </c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>
        <v>1</v>
      </c>
      <c r="T116" s="31"/>
      <c r="U116" s="31"/>
      <c r="V116" s="31"/>
      <c r="W116" s="31"/>
      <c r="X116" s="35">
        <f t="shared" si="3"/>
        <v>1</v>
      </c>
    </row>
    <row r="117" spans="1:24" x14ac:dyDescent="0.25">
      <c r="A117" s="31">
        <v>112</v>
      </c>
      <c r="B117" s="15" t="s">
        <v>176</v>
      </c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>
        <v>1</v>
      </c>
      <c r="T117" s="31"/>
      <c r="U117" s="31"/>
      <c r="V117" s="31"/>
      <c r="W117" s="31"/>
      <c r="X117" s="50">
        <f t="shared" si="3"/>
        <v>1</v>
      </c>
    </row>
    <row r="118" spans="1:24" x14ac:dyDescent="0.25">
      <c r="A118" s="31">
        <v>113</v>
      </c>
      <c r="B118" s="15" t="s">
        <v>177</v>
      </c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>
        <v>1</v>
      </c>
      <c r="T118" s="31"/>
      <c r="U118" s="31"/>
      <c r="V118" s="31"/>
      <c r="W118" s="31"/>
      <c r="X118" s="50">
        <f t="shared" si="3"/>
        <v>1</v>
      </c>
    </row>
    <row r="119" spans="1:24" x14ac:dyDescent="0.25">
      <c r="A119" s="31">
        <v>114</v>
      </c>
      <c r="B119" s="15" t="s">
        <v>178</v>
      </c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>
        <v>1</v>
      </c>
      <c r="T119" s="31"/>
      <c r="U119" s="31"/>
      <c r="V119" s="31"/>
      <c r="W119" s="31"/>
      <c r="X119" s="50">
        <f t="shared" si="3"/>
        <v>1</v>
      </c>
    </row>
    <row r="120" spans="1:24" x14ac:dyDescent="0.25">
      <c r="A120" s="31">
        <v>115</v>
      </c>
      <c r="B120" s="15" t="s">
        <v>181</v>
      </c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>
        <v>1</v>
      </c>
      <c r="V120" s="31"/>
      <c r="W120" s="31"/>
      <c r="X120" s="50">
        <f t="shared" si="3"/>
        <v>1</v>
      </c>
    </row>
    <row r="121" spans="1:24" x14ac:dyDescent="0.25">
      <c r="A121" s="31">
        <v>116</v>
      </c>
      <c r="B121" s="15" t="s">
        <v>182</v>
      </c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>
        <v>1</v>
      </c>
      <c r="V121" s="31"/>
      <c r="W121" s="31"/>
      <c r="X121" s="50">
        <f t="shared" si="3"/>
        <v>1</v>
      </c>
    </row>
    <row r="122" spans="1:24" x14ac:dyDescent="0.25">
      <c r="A122" s="31">
        <v>117</v>
      </c>
      <c r="B122" s="15" t="s">
        <v>183</v>
      </c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>
        <v>1</v>
      </c>
      <c r="U122" s="31"/>
      <c r="V122" s="31"/>
      <c r="W122" s="31"/>
      <c r="X122" s="50">
        <f t="shared" si="3"/>
        <v>1</v>
      </c>
    </row>
    <row r="123" spans="1:24" x14ac:dyDescent="0.25">
      <c r="A123" s="31">
        <v>118</v>
      </c>
      <c r="B123" s="15" t="s">
        <v>184</v>
      </c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>
        <v>1</v>
      </c>
      <c r="U123" s="31"/>
      <c r="V123" s="31"/>
      <c r="W123" s="31"/>
      <c r="X123" s="50">
        <f t="shared" si="3"/>
        <v>1</v>
      </c>
    </row>
    <row r="124" spans="1:24" x14ac:dyDescent="0.25">
      <c r="A124" s="31">
        <v>119</v>
      </c>
      <c r="B124" s="15" t="s">
        <v>185</v>
      </c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>
        <v>1</v>
      </c>
      <c r="U124" s="31"/>
      <c r="V124" s="31"/>
      <c r="W124" s="31"/>
      <c r="X124" s="50">
        <f t="shared" si="3"/>
        <v>1</v>
      </c>
    </row>
    <row r="125" spans="1:24" x14ac:dyDescent="0.25">
      <c r="A125" s="57">
        <v>120</v>
      </c>
      <c r="B125" s="15" t="s">
        <v>211</v>
      </c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>
        <v>1</v>
      </c>
      <c r="X125" s="50">
        <f t="shared" si="3"/>
        <v>1</v>
      </c>
    </row>
    <row r="126" spans="1:24" x14ac:dyDescent="0.25">
      <c r="A126" s="57">
        <v>121</v>
      </c>
      <c r="B126" s="15" t="s">
        <v>212</v>
      </c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>
        <v>1</v>
      </c>
      <c r="X126" s="50">
        <f t="shared" si="3"/>
        <v>1</v>
      </c>
    </row>
    <row r="127" spans="1:24" x14ac:dyDescent="0.25">
      <c r="A127" s="57">
        <v>122</v>
      </c>
      <c r="B127" s="15" t="s">
        <v>213</v>
      </c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>
        <v>1</v>
      </c>
      <c r="X127" s="50">
        <f t="shared" si="3"/>
        <v>1</v>
      </c>
    </row>
    <row r="128" spans="1:24" x14ac:dyDescent="0.25">
      <c r="A128" s="47">
        <v>123</v>
      </c>
      <c r="B128" s="48" t="s">
        <v>171</v>
      </c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>
        <v>1</v>
      </c>
      <c r="S128" s="47"/>
      <c r="T128" s="47"/>
      <c r="U128" s="47"/>
      <c r="V128" s="47"/>
      <c r="W128" s="47"/>
      <c r="X128" s="49">
        <f t="shared" si="3"/>
        <v>1</v>
      </c>
    </row>
  </sheetData>
  <sheetProtection algorithmName="SHA-512" hashValue="OO6FyZrjez6o1S40C/Xm4Cnt8geRgDhEd1LdyNTS6QiXq8BBxLuHUyaZzK0NU+VxQHZJe4o4ezdsJ70SaH4Ecw==" saltValue="8SSpYsGbkQZebAF5Typftw==" spinCount="100000" sheet="1" objects="1" scenarios="1"/>
  <autoFilter ref="B1:B128"/>
  <sortState ref="B6:X128">
    <sortCondition descending="1" ref="X6:X128"/>
  </sortState>
  <mergeCells count="6">
    <mergeCell ref="Z1:Z5"/>
    <mergeCell ref="Y1:Y5"/>
    <mergeCell ref="A1:A4"/>
    <mergeCell ref="B1:W1"/>
    <mergeCell ref="X1:X5"/>
    <mergeCell ref="C5:W5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EKIPNO 2024</vt:lpstr>
      <vt:lpstr>POJEDINAČNO 2024</vt:lpstr>
      <vt:lpstr>'EKIPNO 2024'!Podrucje_ispisa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Laptop</cp:lastModifiedBy>
  <dcterms:created xsi:type="dcterms:W3CDTF">2024-06-19T14:07:32Z</dcterms:created>
  <dcterms:modified xsi:type="dcterms:W3CDTF">2024-09-04T10:17:05Z</dcterms:modified>
</cp:coreProperties>
</file>