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mar\Downloads\"/>
    </mc:Choice>
  </mc:AlternateContent>
  <xr:revisionPtr revIDLastSave="0" documentId="13_ncr:1_{5FDF4B8F-E1E0-4C65-A79E-4D052CEB84A8}" xr6:coauthVersionLast="47" xr6:coauthVersionMax="47" xr10:uidLastSave="{00000000-0000-0000-0000-000000000000}"/>
  <bookViews>
    <workbookView xWindow="-110" yWindow="-110" windowWidth="19420" windowHeight="12300" xr2:uid="{46AFE999-66CF-41B7-ABB3-73834D491AD9}"/>
  </bookViews>
  <sheets>
    <sheet name="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<sst xmlns="http://schemas.openxmlformats.org/spreadsheetml/2006/main" count="86" uniqueCount="67">
  <si>
    <t>Šk. God.</t>
  </si>
  <si>
    <t>2022./2023.</t>
  </si>
  <si>
    <t>Naziv</t>
  </si>
  <si>
    <t>Natjecanje iz geografije</t>
  </si>
  <si>
    <t>Kategorija</t>
  </si>
  <si>
    <t>B kategorija za srednje strukovne i umjetničke škole</t>
  </si>
  <si>
    <t>Razina</t>
  </si>
  <si>
    <t>Državno</t>
  </si>
  <si>
    <t>LJESTVICA KONAČNOG PORETKA</t>
  </si>
  <si>
    <t>broj bodova</t>
  </si>
  <si>
    <t>ispit</t>
  </si>
  <si>
    <t>istraživački rad</t>
  </si>
  <si>
    <t>UKUPNO</t>
  </si>
  <si>
    <t>1.</t>
  </si>
  <si>
    <t>Češljar, Fran</t>
  </si>
  <si>
    <t>Haim, Robert</t>
  </si>
  <si>
    <t>Srednja škola Ivan Švear Ivanić-Grad</t>
  </si>
  <si>
    <t>Zagrebačka</t>
  </si>
  <si>
    <t>2.</t>
  </si>
  <si>
    <t>Klopotan, Jasmina</t>
  </si>
  <si>
    <t>Benjak, Dominik</t>
  </si>
  <si>
    <t>Srednja škola Novi Marof</t>
  </si>
  <si>
    <t>Varaždinska</t>
  </si>
  <si>
    <t>3.</t>
  </si>
  <si>
    <t>Kramarić, Jasmina</t>
  </si>
  <si>
    <t>Godinić, Marko</t>
  </si>
  <si>
    <t>Gospodarska škola Varaždin</t>
  </si>
  <si>
    <t>4.</t>
  </si>
  <si>
    <t>Koren, Matej</t>
  </si>
  <si>
    <t>Roginek, Dorotea</t>
  </si>
  <si>
    <t>6.</t>
  </si>
  <si>
    <t>Novoselec, Natali</t>
  </si>
  <si>
    <t>7.</t>
  </si>
  <si>
    <t>Rogina, Matija</t>
  </si>
  <si>
    <t>Gorečan, Marijan</t>
  </si>
  <si>
    <t>Hotelijersko-turistička škola u Zagrebu</t>
  </si>
  <si>
    <t>Grad Zagreb</t>
  </si>
  <si>
    <t>8.</t>
  </si>
  <si>
    <t>Dragić, Roman</t>
  </si>
  <si>
    <t>Lončar, Ružica</t>
  </si>
  <si>
    <t>I. tehnička škola Tesla, Zagreb</t>
  </si>
  <si>
    <t>9.</t>
  </si>
  <si>
    <t>Šperanda, Ivano</t>
  </si>
  <si>
    <t>Kovačević, Josip</t>
  </si>
  <si>
    <t>Elektrotehnička škola - Split</t>
  </si>
  <si>
    <t>Splitsko-dalmatinska</t>
  </si>
  <si>
    <t>10.</t>
  </si>
  <si>
    <t>Budimlija, Arian</t>
  </si>
  <si>
    <t>Horina, Ivan</t>
  </si>
  <si>
    <t>Ekonomska i turistička škola Daruvar</t>
  </si>
  <si>
    <t>Bjelovarsko-bilogorska</t>
  </si>
  <si>
    <t>Velenik, Tonči</t>
  </si>
  <si>
    <t>Nemet, Petra</t>
  </si>
  <si>
    <t>Tehnička škola Pula</t>
  </si>
  <si>
    <t>Istarska</t>
  </si>
  <si>
    <t>12.</t>
  </si>
  <si>
    <t>Vokal, Karla</t>
  </si>
  <si>
    <t>Petrinić, Sibela</t>
  </si>
  <si>
    <t>13.</t>
  </si>
  <si>
    <t>Macan, Vid</t>
  </si>
  <si>
    <t>Sedlar, Natalija</t>
  </si>
  <si>
    <t>Učenik</t>
  </si>
  <si>
    <t>Mentor</t>
  </si>
  <si>
    <t>Škola</t>
  </si>
  <si>
    <t>Županija</t>
  </si>
  <si>
    <t>Rang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</si>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</sst>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Normalno 2" xfId="1" xr:uid="{D4A89367-26BB-4BEF-A403-089107788A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BC34-E137-4FF9-B583-6E51E81D1C35}">
  <dimension ref="A1:H22"/>
  <sheetViews>
    <sheetView tabSelected="1" topLeftCell="A4" workbookViewId="0">
      <selection activeCell="A19" sqref="A19"/>
    </sheetView>
  </sheetViews>
  <sheetFormatPr defaultColWidth="8.90625" defaultRowHeight="14.5" x14ac:dyDescent="0.35"/>
  <cols>
    <col min="1" max="1" width="11" customWidth="1"/>
    <col min="2" max="2" width="19" customWidth="1"/>
    <col min="3" max="3" width="21.90625" customWidth="1"/>
    <col min="4" max="4" width="4.36328125" bestFit="1" customWidth="1"/>
    <col min="5" max="5" width="13.08984375" bestFit="1" customWidth="1"/>
    <col min="6" max="6" width="8.54296875" style="17" bestFit="1" customWidth="1"/>
    <col min="7" max="7" width="32.453125" bestFit="1" customWidth="1"/>
    <col min="8" max="8" width="24.36328125" customWidth="1"/>
  </cols>
  <sheetData>
    <row r="1" spans="1:8" s="1" customFormat="1" x14ac:dyDescent="0.35">
      <c r="A1" s="1" t="s">
        <v>0</v>
      </c>
      <c r="B1" s="2" t="s">
        <v>1</v>
      </c>
      <c r="F1" s="3"/>
    </row>
    <row r="2" spans="1:8" s="1" customFormat="1" x14ac:dyDescent="0.35">
      <c r="A2" s="1" t="s">
        <v>2</v>
      </c>
      <c r="B2" s="2" t="s">
        <v>3</v>
      </c>
      <c r="F2" s="3"/>
    </row>
    <row r="3" spans="1:8" s="1" customFormat="1" x14ac:dyDescent="0.35">
      <c r="A3" s="1" t="s">
        <v>4</v>
      </c>
      <c r="B3" s="2" t="s">
        <v>5</v>
      </c>
      <c r="F3" s="3"/>
    </row>
    <row r="4" spans="1:8" s="1" customFormat="1" x14ac:dyDescent="0.35">
      <c r="A4" s="1" t="s">
        <v>6</v>
      </c>
      <c r="B4" s="2" t="s">
        <v>7</v>
      </c>
      <c r="F4" s="3"/>
    </row>
    <row r="5" spans="1:8" s="1" customFormat="1" x14ac:dyDescent="0.35">
      <c r="B5" s="2"/>
      <c r="F5" s="3"/>
    </row>
    <row r="6" spans="1:8" s="1" customFormat="1" ht="18.5" x14ac:dyDescent="0.45">
      <c r="A6" s="22" t="s">
        <v>8</v>
      </c>
      <c r="B6" s="22"/>
      <c r="C6" s="22"/>
      <c r="D6" s="22"/>
      <c r="E6" s="22"/>
      <c r="F6" s="22"/>
      <c r="G6" s="22"/>
      <c r="H6" s="22"/>
    </row>
    <row r="7" spans="1:8" s="1" customFormat="1" x14ac:dyDescent="0.35">
      <c r="D7" s="23" t="s">
        <v>9</v>
      </c>
      <c r="E7" s="23"/>
      <c r="F7" s="23"/>
    </row>
    <row r="8" spans="1:8" x14ac:dyDescent="0.35">
      <c r="A8" s="18" t="s">
        <v>65</v>
      </c>
      <c r="B8" s="19" t="s">
        <v>61</v>
      </c>
      <c r="C8" s="19" t="s">
        <v>62</v>
      </c>
      <c r="D8" s="21" t="s">
        <v>10</v>
      </c>
      <c r="E8" s="5" t="s">
        <v>11</v>
      </c>
      <c r="F8" s="5" t="s">
        <v>12</v>
      </c>
      <c r="G8" s="19" t="s">
        <v>63</v>
      </c>
      <c r="H8" s="20" t="s">
        <v>64</v>
      </c>
    </row>
    <row r="9" spans="1:8" x14ac:dyDescent="0.35">
      <c r="A9" s="7" t="s">
        <v>13</v>
      </c>
      <c r="B9" s="8" t="s">
        <v>14</v>
      </c>
      <c r="C9" s="8" t="s">
        <v>15</v>
      </c>
      <c r="D9" s="9">
        <v>33</v>
      </c>
      <c r="E9" s="10">
        <v>25.5</v>
      </c>
      <c r="F9" s="11">
        <f t="shared" ref="F9:F22" si="0">SUM(D9:E9)</f>
        <v>58.5</v>
      </c>
      <c r="G9" s="8" t="s">
        <v>16</v>
      </c>
      <c r="H9" s="12" t="s">
        <v>17</v>
      </c>
    </row>
    <row r="10" spans="1:8" x14ac:dyDescent="0.35">
      <c r="A10" s="7" t="s">
        <v>18</v>
      </c>
      <c r="B10" s="13" t="s">
        <v>19</v>
      </c>
      <c r="C10" s="13" t="s">
        <v>20</v>
      </c>
      <c r="D10" s="9">
        <v>30</v>
      </c>
      <c r="E10" s="10">
        <v>23</v>
      </c>
      <c r="F10" s="11">
        <f t="shared" si="0"/>
        <v>53</v>
      </c>
      <c r="G10" s="13" t="s">
        <v>21</v>
      </c>
      <c r="H10" s="12" t="s">
        <v>22</v>
      </c>
    </row>
    <row r="11" spans="1:8" x14ac:dyDescent="0.35">
      <c r="A11" s="7" t="s">
        <v>23</v>
      </c>
      <c r="B11" s="8" t="s">
        <v>24</v>
      </c>
      <c r="C11" s="8" t="s">
        <v>25</v>
      </c>
      <c r="D11" s="9">
        <v>27</v>
      </c>
      <c r="E11" s="10">
        <v>22.5</v>
      </c>
      <c r="F11" s="11">
        <f t="shared" si="0"/>
        <v>49.5</v>
      </c>
      <c r="G11" s="13" t="s">
        <v>26</v>
      </c>
      <c r="H11" s="12" t="s">
        <v>22</v>
      </c>
    </row>
    <row r="12" spans="1:8" x14ac:dyDescent="0.35">
      <c r="A12" s="7" t="s">
        <v>27</v>
      </c>
      <c r="B12" s="13" t="s">
        <v>28</v>
      </c>
      <c r="C12" s="13" t="s">
        <v>20</v>
      </c>
      <c r="D12" s="9">
        <v>34</v>
      </c>
      <c r="E12" s="10">
        <v>13.5</v>
      </c>
      <c r="F12" s="11">
        <f t="shared" si="0"/>
        <v>47.5</v>
      </c>
      <c r="G12" s="13" t="s">
        <v>21</v>
      </c>
      <c r="H12" s="12" t="s">
        <v>22</v>
      </c>
    </row>
    <row r="13" spans="1:8" x14ac:dyDescent="0.35">
      <c r="A13" s="7"/>
      <c r="B13" s="13" t="s">
        <v>29</v>
      </c>
      <c r="C13" s="13" t="s">
        <v>25</v>
      </c>
      <c r="D13" s="9">
        <v>31</v>
      </c>
      <c r="E13" s="10">
        <v>16.5</v>
      </c>
      <c r="F13" s="11">
        <f t="shared" si="0"/>
        <v>47.5</v>
      </c>
      <c r="G13" s="13" t="s">
        <v>26</v>
      </c>
      <c r="H13" s="12" t="s">
        <v>22</v>
      </c>
    </row>
    <row r="14" spans="1:8" x14ac:dyDescent="0.35">
      <c r="A14" s="7" t="s">
        <v>30</v>
      </c>
      <c r="B14" s="13" t="s">
        <v>31</v>
      </c>
      <c r="C14" s="13" t="s">
        <v>25</v>
      </c>
      <c r="D14" s="9">
        <v>24</v>
      </c>
      <c r="E14" s="10">
        <v>22</v>
      </c>
      <c r="F14" s="11">
        <f t="shared" si="0"/>
        <v>46</v>
      </c>
      <c r="G14" s="13" t="s">
        <v>26</v>
      </c>
      <c r="H14" s="12" t="s">
        <v>22</v>
      </c>
    </row>
    <row r="15" spans="1:8" ht="29" x14ac:dyDescent="0.35">
      <c r="A15" s="7" t="s">
        <v>32</v>
      </c>
      <c r="B15" s="4" t="s">
        <v>33</v>
      </c>
      <c r="C15" s="4" t="s">
        <v>34</v>
      </c>
      <c r="D15" s="9">
        <v>23</v>
      </c>
      <c r="E15" s="10">
        <v>19.5</v>
      </c>
      <c r="F15" s="11">
        <f t="shared" si="0"/>
        <v>42.5</v>
      </c>
      <c r="G15" s="4" t="s">
        <v>35</v>
      </c>
      <c r="H15" s="6" t="s">
        <v>36</v>
      </c>
    </row>
    <row r="16" spans="1:8" x14ac:dyDescent="0.35">
      <c r="A16" s="7" t="s">
        <v>37</v>
      </c>
      <c r="B16" s="4" t="s">
        <v>38</v>
      </c>
      <c r="C16" s="4" t="s">
        <v>39</v>
      </c>
      <c r="D16" s="9">
        <v>27</v>
      </c>
      <c r="E16" s="10">
        <v>10.5</v>
      </c>
      <c r="F16" s="11">
        <f t="shared" si="0"/>
        <v>37.5</v>
      </c>
      <c r="G16" s="4" t="s">
        <v>40</v>
      </c>
      <c r="H16" s="6" t="s">
        <v>36</v>
      </c>
    </row>
    <row r="17" spans="1:8" x14ac:dyDescent="0.35">
      <c r="A17" s="7" t="s">
        <v>41</v>
      </c>
      <c r="B17" s="13" t="s">
        <v>42</v>
      </c>
      <c r="C17" s="13" t="s">
        <v>43</v>
      </c>
      <c r="D17" s="9">
        <v>25</v>
      </c>
      <c r="E17" s="10">
        <v>12</v>
      </c>
      <c r="F17" s="11">
        <f t="shared" si="0"/>
        <v>37</v>
      </c>
      <c r="G17" s="13" t="s">
        <v>44</v>
      </c>
      <c r="H17" s="13" t="s">
        <v>45</v>
      </c>
    </row>
    <row r="18" spans="1:8" x14ac:dyDescent="0.35">
      <c r="A18" s="7" t="s">
        <v>46</v>
      </c>
      <c r="B18" s="13" t="s">
        <v>47</v>
      </c>
      <c r="C18" s="13" t="s">
        <v>48</v>
      </c>
      <c r="D18" s="9">
        <v>21</v>
      </c>
      <c r="E18" s="10">
        <v>15.5</v>
      </c>
      <c r="F18" s="11">
        <f t="shared" si="0"/>
        <v>36.5</v>
      </c>
      <c r="G18" s="13" t="s">
        <v>49</v>
      </c>
      <c r="H18" s="13" t="s">
        <v>50</v>
      </c>
    </row>
    <row r="19" spans="1:8" x14ac:dyDescent="0.35">
      <c r="A19" s="7" t="s">
        <v>66</v>
      </c>
      <c r="B19" s="14" t="s">
        <v>51</v>
      </c>
      <c r="C19" s="14" t="s">
        <v>52</v>
      </c>
      <c r="D19" s="9">
        <v>29</v>
      </c>
      <c r="E19" s="10">
        <v>6.5</v>
      </c>
      <c r="F19" s="11">
        <f t="shared" si="0"/>
        <v>35.5</v>
      </c>
      <c r="G19" s="14" t="s">
        <v>53</v>
      </c>
      <c r="H19" s="6" t="s">
        <v>54</v>
      </c>
    </row>
    <row r="20" spans="1:8" ht="29" x14ac:dyDescent="0.35">
      <c r="A20" s="7" t="s">
        <v>55</v>
      </c>
      <c r="B20" s="4" t="s">
        <v>56</v>
      </c>
      <c r="C20" s="4" t="s">
        <v>57</v>
      </c>
      <c r="D20" s="15">
        <v>22</v>
      </c>
      <c r="E20" s="10">
        <v>10.5</v>
      </c>
      <c r="F20" s="11">
        <f t="shared" si="0"/>
        <v>32.5</v>
      </c>
      <c r="G20" s="4" t="s">
        <v>35</v>
      </c>
      <c r="H20" s="6" t="s">
        <v>36</v>
      </c>
    </row>
    <row r="21" spans="1:8" ht="29" x14ac:dyDescent="0.35">
      <c r="A21" s="7" t="s">
        <v>58</v>
      </c>
      <c r="B21" s="16" t="s">
        <v>59</v>
      </c>
      <c r="C21" s="4" t="s">
        <v>34</v>
      </c>
      <c r="D21" s="9">
        <v>21</v>
      </c>
      <c r="E21" s="10">
        <v>8</v>
      </c>
      <c r="F21" s="11">
        <f t="shared" si="0"/>
        <v>29</v>
      </c>
      <c r="G21" s="4" t="s">
        <v>35</v>
      </c>
      <c r="H21" s="6" t="s">
        <v>36</v>
      </c>
    </row>
    <row r="22" spans="1:8" x14ac:dyDescent="0.35">
      <c r="A22" s="7"/>
      <c r="B22" s="13" t="s">
        <v>60</v>
      </c>
      <c r="C22" s="13" t="s">
        <v>25</v>
      </c>
      <c r="D22" s="9">
        <v>20</v>
      </c>
      <c r="E22" s="10">
        <v>9</v>
      </c>
      <c r="F22" s="11">
        <f t="shared" si="0"/>
        <v>29</v>
      </c>
      <c r="G22" s="13" t="s">
        <v>26</v>
      </c>
      <c r="H22" s="12" t="s">
        <v>22</v>
      </c>
    </row>
  </sheetData>
  <mergeCells count="2">
    <mergeCell ref="A6:H6"/>
    <mergeCell ref="D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ruzica</dc:creator>
  <cp:lastModifiedBy>Mladen Maradin</cp:lastModifiedBy>
  <dcterms:created xsi:type="dcterms:W3CDTF">2023-05-26T07:45:06Z</dcterms:created>
  <dcterms:modified xsi:type="dcterms:W3CDTF">2023-05-26T09:33:26Z</dcterms:modified>
</cp:coreProperties>
</file>