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mar\Downloads\"/>
    </mc:Choice>
  </mc:AlternateContent>
  <xr:revisionPtr revIDLastSave="0" documentId="13_ncr:1_{A0A8F0C1-C64C-4F6B-902B-58E82DE0A131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4. 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4" i="1"/>
  <c r="F23" i="1"/>
  <c r="F22" i="1"/>
  <c r="F20" i="1"/>
  <c r="F21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<sst xmlns="http://schemas.openxmlformats.org/spreadsheetml/2006/main" count="102" uniqueCount="82">
  <si>
    <t>Šk. God.</t>
  </si>
  <si>
    <t>2022./2023.</t>
  </si>
  <si>
    <t>Naziv</t>
  </si>
  <si>
    <t>Natjecanje iz geografije</t>
  </si>
  <si>
    <t>Kategorija</t>
  </si>
  <si>
    <t>4. razred gimnazije</t>
  </si>
  <si>
    <t>Razina</t>
  </si>
  <si>
    <t>Državno</t>
  </si>
  <si>
    <t>LJESTVICA KONAČNOG PORETKA</t>
  </si>
  <si>
    <t>broj bodova</t>
  </si>
  <si>
    <t>Rbr.</t>
  </si>
  <si>
    <t>Učenik</t>
  </si>
  <si>
    <t>Mentor</t>
  </si>
  <si>
    <t>ispit</t>
  </si>
  <si>
    <t>istraživački rad</t>
  </si>
  <si>
    <t>UKUPNO</t>
  </si>
  <si>
    <t>Škola</t>
  </si>
  <si>
    <t>Županija</t>
  </si>
  <si>
    <t>1.</t>
  </si>
  <si>
    <t>Vukadinović, Ivan</t>
  </si>
  <si>
    <t>Lerotić, Jagoda</t>
  </si>
  <si>
    <t>II. gimnazija, Split</t>
  </si>
  <si>
    <t>Splitsko-dalmatinska</t>
  </si>
  <si>
    <t>2.</t>
  </si>
  <si>
    <t>Nikšić, Andrej</t>
  </si>
  <si>
    <t>Rusan, Berislav</t>
  </si>
  <si>
    <t>XV. gimnazija, Zagreb</t>
  </si>
  <si>
    <t>Grad Zagreb</t>
  </si>
  <si>
    <t>3.</t>
  </si>
  <si>
    <t>Samaržija, Matej</t>
  </si>
  <si>
    <t>Muža, Boris</t>
  </si>
  <si>
    <t>V. gimnazija, Zagreb</t>
  </si>
  <si>
    <t>4.</t>
  </si>
  <si>
    <t>Ule, Petar</t>
  </si>
  <si>
    <t>Tomac, Valentina</t>
  </si>
  <si>
    <t>Srednja škola Vladimir Nazor, Čabar</t>
  </si>
  <si>
    <t>Primorsko-goranska</t>
  </si>
  <si>
    <t>5.</t>
  </si>
  <si>
    <t>Markovinović, Fabjan</t>
  </si>
  <si>
    <t>6.</t>
  </si>
  <si>
    <t>Mađerić, Niko</t>
  </si>
  <si>
    <t>Lučić, Ivan</t>
  </si>
  <si>
    <t>II. gimnazija, Zagreb</t>
  </si>
  <si>
    <t>7.</t>
  </si>
  <si>
    <t>Rušnov, Nika</t>
  </si>
  <si>
    <t>Marković, Goranka</t>
  </si>
  <si>
    <t>I. gimnazija, Zagreb</t>
  </si>
  <si>
    <t>8.</t>
  </si>
  <si>
    <t>Perica, Eni</t>
  </si>
  <si>
    <t>Pap, Igor</t>
  </si>
  <si>
    <t>Prva riječka hrvatska gimnazija, Rijeka</t>
  </si>
  <si>
    <t>9.</t>
  </si>
  <si>
    <t>Rubić, Mario</t>
  </si>
  <si>
    <t>Vrbatović, Antonio</t>
  </si>
  <si>
    <t>III. gimnazija, Split</t>
  </si>
  <si>
    <t>10.</t>
  </si>
  <si>
    <t>Sedlaček, Domagoj</t>
  </si>
  <si>
    <t>Brlas, Domagoj</t>
  </si>
  <si>
    <t>Gimnazija Petra Preradovića Virovitica</t>
  </si>
  <si>
    <t>Virovitičko-podravska</t>
  </si>
  <si>
    <t>11.</t>
  </si>
  <si>
    <t>Stanić, Luka</t>
  </si>
  <si>
    <t>Furić, Fran</t>
  </si>
  <si>
    <t>Batinić, Sonja</t>
  </si>
  <si>
    <t>GIMNAZIJA SESVETE</t>
  </si>
  <si>
    <t>13.</t>
  </si>
  <si>
    <t>Šinko, Mihael</t>
  </si>
  <si>
    <t>Jurgec, Maja</t>
  </si>
  <si>
    <t>Prva gimnazija Varaždin</t>
  </si>
  <si>
    <t>Varaždinska</t>
  </si>
  <si>
    <t>14.</t>
  </si>
  <si>
    <t>Peričić, Marta</t>
  </si>
  <si>
    <t>Dalić, Andrea</t>
  </si>
  <si>
    <t>15.</t>
  </si>
  <si>
    <t>Stanić, Marin</t>
  </si>
  <si>
    <t>16.</t>
  </si>
  <si>
    <t>Kupanovac, Brigita</t>
  </si>
  <si>
    <t>Pandžić, Marija</t>
  </si>
  <si>
    <t>Isusovačka klasična gimnazija s pravom javnosti u Osijeku</t>
  </si>
  <si>
    <t>Osječko-baranjska</t>
  </si>
  <si>
    <t>17.</t>
  </si>
  <si>
    <t>Garac, 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</si>
</sst>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3" fillId="0" borderId="0"/>
  </cellStyleXfs>
  <cellXfs count="27">
    <xf numFmtId="0" fontId="0" fillId="0" borderId="0" xfId="0"/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5" fillId="0" borderId="2" xfId="0" applyFont="1" applyBorder="1" applyAlignment="1">
      <alignment horizontal="center" vertical="top"/>
    </xf>
    <xf numFmtId="0" fontId="5" fillId="0" borderId="2" xfId="2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2" fillId="0" borderId="2" xfId="0" applyFont="1" applyBorder="1"/>
    <xf numFmtId="0" fontId="5" fillId="0" borderId="2" xfId="0" applyFont="1" applyBorder="1" applyAlignment="1">
      <alignment horizontal="left" vertical="center"/>
    </xf>
    <xf numFmtId="0" fontId="4" fillId="0" borderId="2" xfId="2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2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2" applyFont="1" applyBorder="1" applyAlignment="1">
      <alignment horizontal="left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/>
    </xf>
  </cellXfs>
  <cellStyles count="3">
    <cellStyle name="Izlaz" xfId="1" builtinId="21"/>
    <cellStyle name="Normalno" xfId="0" builtinId="0"/>
    <cellStyle name="Normalno 2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J25"/>
  <sheetViews>
    <sheetView tabSelected="1" workbookViewId="0">
      <pane ySplit="8" topLeftCell="A9" activePane="bottomLeft" state="frozen"/>
      <selection pane="bottomLeft" activeCell="A20" sqref="A20"/>
    </sheetView>
  </sheetViews>
  <sheetFormatPr defaultColWidth="8.81640625" defaultRowHeight="14.5" x14ac:dyDescent="0.35"/>
  <cols>
    <col min="1" max="1" width="8.81640625" style="1" customWidth="1"/>
    <col min="2" max="3" width="28.54296875" style="4" customWidth="1"/>
    <col min="4" max="4" width="4.26953125" style="4" bestFit="1" customWidth="1"/>
    <col min="5" max="5" width="13.1796875" style="4" bestFit="1" customWidth="1"/>
    <col min="6" max="6" width="8.54296875" style="3" bestFit="1" customWidth="1"/>
    <col min="7" max="7" width="49" style="4" customWidth="1"/>
    <col min="8" max="8" width="21.1796875" style="4" customWidth="1"/>
    <col min="9" max="16384" width="8.81640625" style="1"/>
  </cols>
  <sheetData>
    <row r="1" spans="1:10" x14ac:dyDescent="0.35">
      <c r="A1" s="1" t="s">
        <v>0</v>
      </c>
      <c r="B1" s="2" t="s">
        <v>1</v>
      </c>
      <c r="C1" s="1"/>
      <c r="D1" s="1"/>
      <c r="E1" s="1"/>
      <c r="F1" s="1"/>
      <c r="G1" s="1"/>
      <c r="H1" s="3"/>
    </row>
    <row r="2" spans="1:10" x14ac:dyDescent="0.35">
      <c r="A2" s="1" t="s">
        <v>2</v>
      </c>
      <c r="B2" s="2" t="s">
        <v>3</v>
      </c>
      <c r="C2" s="1"/>
      <c r="D2" s="1"/>
      <c r="E2" s="1"/>
      <c r="F2" s="1"/>
      <c r="G2" s="1"/>
      <c r="H2" s="3"/>
    </row>
    <row r="3" spans="1:10" x14ac:dyDescent="0.35">
      <c r="A3" s="1" t="s">
        <v>4</v>
      </c>
      <c r="B3" s="2" t="s">
        <v>5</v>
      </c>
      <c r="C3" s="1"/>
      <c r="D3" s="1"/>
      <c r="E3" s="1"/>
      <c r="F3" s="1"/>
      <c r="G3" s="1"/>
      <c r="H3" s="3"/>
    </row>
    <row r="4" spans="1:10" x14ac:dyDescent="0.35">
      <c r="A4" s="1" t="s">
        <v>6</v>
      </c>
      <c r="B4" s="2" t="s">
        <v>7</v>
      </c>
      <c r="C4" s="1"/>
      <c r="D4" s="1"/>
      <c r="E4" s="1"/>
      <c r="F4" s="1"/>
      <c r="G4" s="1"/>
      <c r="H4" s="3"/>
    </row>
    <row r="5" spans="1:10" x14ac:dyDescent="0.35">
      <c r="B5" s="2"/>
      <c r="C5" s="1"/>
      <c r="D5" s="1"/>
      <c r="E5" s="1"/>
      <c r="F5" s="1"/>
      <c r="G5" s="1"/>
      <c r="H5" s="3"/>
    </row>
    <row r="6" spans="1:10" ht="18" customHeight="1" x14ac:dyDescent="0.45">
      <c r="A6" s="25" t="s">
        <v>8</v>
      </c>
      <c r="B6" s="25"/>
      <c r="C6" s="25"/>
      <c r="D6" s="25"/>
      <c r="E6" s="25"/>
      <c r="F6" s="25"/>
      <c r="G6" s="25"/>
      <c r="H6" s="25"/>
      <c r="I6" s="25"/>
      <c r="J6" s="25"/>
    </row>
    <row r="7" spans="1:10" x14ac:dyDescent="0.35">
      <c r="D7" s="26" t="s">
        <v>9</v>
      </c>
      <c r="E7" s="26"/>
      <c r="F7" s="26"/>
    </row>
    <row r="8" spans="1:10" x14ac:dyDescent="0.35">
      <c r="A8" s="5" t="s">
        <v>10</v>
      </c>
      <c r="B8" s="6" t="s">
        <v>11</v>
      </c>
      <c r="C8" s="6" t="s">
        <v>12</v>
      </c>
      <c r="D8" s="7" t="s">
        <v>13</v>
      </c>
      <c r="E8" s="8" t="s">
        <v>14</v>
      </c>
      <c r="F8" s="9" t="s">
        <v>15</v>
      </c>
      <c r="G8" s="6" t="s">
        <v>16</v>
      </c>
      <c r="H8" s="10" t="s">
        <v>17</v>
      </c>
    </row>
    <row r="9" spans="1:10" x14ac:dyDescent="0.35">
      <c r="A9" s="11" t="s">
        <v>18</v>
      </c>
      <c r="B9" s="12" t="s">
        <v>19</v>
      </c>
      <c r="C9" s="12" t="s">
        <v>20</v>
      </c>
      <c r="D9" s="13">
        <v>41</v>
      </c>
      <c r="E9" s="14">
        <v>22</v>
      </c>
      <c r="F9" s="15">
        <f t="shared" ref="F9:F25" si="0">SUM(D9:E9)</f>
        <v>63</v>
      </c>
      <c r="G9" s="12" t="s">
        <v>21</v>
      </c>
      <c r="H9" s="12" t="s">
        <v>22</v>
      </c>
    </row>
    <row r="10" spans="1:10" x14ac:dyDescent="0.35">
      <c r="A10" s="11" t="s">
        <v>23</v>
      </c>
      <c r="B10" s="16" t="s">
        <v>24</v>
      </c>
      <c r="C10" s="16" t="s">
        <v>25</v>
      </c>
      <c r="D10" s="13">
        <v>35</v>
      </c>
      <c r="E10" s="14">
        <v>26.5</v>
      </c>
      <c r="F10" s="15">
        <f t="shared" si="0"/>
        <v>61.5</v>
      </c>
      <c r="G10" s="16" t="s">
        <v>26</v>
      </c>
      <c r="H10" s="17" t="s">
        <v>27</v>
      </c>
    </row>
    <row r="11" spans="1:10" x14ac:dyDescent="0.35">
      <c r="A11" s="11" t="s">
        <v>28</v>
      </c>
      <c r="B11" s="16" t="s">
        <v>29</v>
      </c>
      <c r="C11" s="16" t="s">
        <v>30</v>
      </c>
      <c r="D11" s="13">
        <v>37</v>
      </c>
      <c r="E11" s="14">
        <v>23.5</v>
      </c>
      <c r="F11" s="15">
        <f t="shared" si="0"/>
        <v>60.5</v>
      </c>
      <c r="G11" s="16" t="s">
        <v>31</v>
      </c>
      <c r="H11" s="17" t="s">
        <v>27</v>
      </c>
    </row>
    <row r="12" spans="1:10" x14ac:dyDescent="0.35">
      <c r="A12" s="11" t="s">
        <v>32</v>
      </c>
      <c r="B12" s="12" t="s">
        <v>33</v>
      </c>
      <c r="C12" s="12" t="s">
        <v>34</v>
      </c>
      <c r="D12" s="13">
        <v>35</v>
      </c>
      <c r="E12" s="14">
        <v>24.5</v>
      </c>
      <c r="F12" s="15">
        <f t="shared" si="0"/>
        <v>59.5</v>
      </c>
      <c r="G12" s="12" t="s">
        <v>35</v>
      </c>
      <c r="H12" s="12" t="s">
        <v>36</v>
      </c>
    </row>
    <row r="13" spans="1:10" x14ac:dyDescent="0.35">
      <c r="A13" s="11" t="s">
        <v>37</v>
      </c>
      <c r="B13" s="16" t="s">
        <v>38</v>
      </c>
      <c r="C13" s="16" t="s">
        <v>25</v>
      </c>
      <c r="D13" s="13">
        <v>35</v>
      </c>
      <c r="E13" s="14">
        <v>23.5</v>
      </c>
      <c r="F13" s="15">
        <f t="shared" si="0"/>
        <v>58.5</v>
      </c>
      <c r="G13" s="16" t="s">
        <v>26</v>
      </c>
      <c r="H13" s="17" t="s">
        <v>27</v>
      </c>
    </row>
    <row r="14" spans="1:10" x14ac:dyDescent="0.35">
      <c r="A14" s="11" t="s">
        <v>39</v>
      </c>
      <c r="B14" s="16" t="s">
        <v>40</v>
      </c>
      <c r="C14" s="16" t="s">
        <v>41</v>
      </c>
      <c r="D14" s="13">
        <v>34</v>
      </c>
      <c r="E14" s="14">
        <v>23</v>
      </c>
      <c r="F14" s="15">
        <f t="shared" si="0"/>
        <v>57</v>
      </c>
      <c r="G14" s="16" t="s">
        <v>42</v>
      </c>
      <c r="H14" s="17" t="s">
        <v>27</v>
      </c>
    </row>
    <row r="15" spans="1:10" x14ac:dyDescent="0.35">
      <c r="A15" s="11" t="s">
        <v>43</v>
      </c>
      <c r="B15" s="16" t="s">
        <v>44</v>
      </c>
      <c r="C15" s="16" t="s">
        <v>45</v>
      </c>
      <c r="D15" s="18">
        <v>31</v>
      </c>
      <c r="E15" s="19">
        <v>25.5</v>
      </c>
      <c r="F15" s="15">
        <f t="shared" si="0"/>
        <v>56.5</v>
      </c>
      <c r="G15" s="16" t="s">
        <v>46</v>
      </c>
      <c r="H15" s="17" t="s">
        <v>27</v>
      </c>
    </row>
    <row r="16" spans="1:10" x14ac:dyDescent="0.35">
      <c r="A16" s="11" t="s">
        <v>47</v>
      </c>
      <c r="B16" s="12" t="s">
        <v>48</v>
      </c>
      <c r="C16" s="12" t="s">
        <v>49</v>
      </c>
      <c r="D16" s="13">
        <v>32</v>
      </c>
      <c r="E16" s="14">
        <v>23</v>
      </c>
      <c r="F16" s="15">
        <f t="shared" si="0"/>
        <v>55</v>
      </c>
      <c r="G16" s="12" t="s">
        <v>50</v>
      </c>
      <c r="H16" s="12" t="s">
        <v>36</v>
      </c>
    </row>
    <row r="17" spans="1:8" x14ac:dyDescent="0.35">
      <c r="A17" s="11" t="s">
        <v>51</v>
      </c>
      <c r="B17" s="12" t="s">
        <v>52</v>
      </c>
      <c r="C17" s="12" t="s">
        <v>53</v>
      </c>
      <c r="D17" s="13">
        <v>31</v>
      </c>
      <c r="E17" s="14">
        <v>23</v>
      </c>
      <c r="F17" s="15">
        <f t="shared" si="0"/>
        <v>54</v>
      </c>
      <c r="G17" s="12" t="s">
        <v>54</v>
      </c>
      <c r="H17" s="12" t="s">
        <v>22</v>
      </c>
    </row>
    <row r="18" spans="1:8" x14ac:dyDescent="0.35">
      <c r="A18" s="11" t="s">
        <v>55</v>
      </c>
      <c r="B18" s="12" t="s">
        <v>56</v>
      </c>
      <c r="C18" s="12" t="s">
        <v>57</v>
      </c>
      <c r="D18" s="13">
        <v>32</v>
      </c>
      <c r="E18" s="14">
        <v>20</v>
      </c>
      <c r="F18" s="15">
        <f t="shared" si="0"/>
        <v>52</v>
      </c>
      <c r="G18" s="12" t="s">
        <v>58</v>
      </c>
      <c r="H18" s="12" t="s">
        <v>59</v>
      </c>
    </row>
    <row r="19" spans="1:8" x14ac:dyDescent="0.35">
      <c r="A19" s="11" t="s">
        <v>60</v>
      </c>
      <c r="B19" s="16" t="s">
        <v>61</v>
      </c>
      <c r="C19" s="16" t="s">
        <v>41</v>
      </c>
      <c r="D19" s="13">
        <v>30</v>
      </c>
      <c r="E19" s="14">
        <v>21</v>
      </c>
      <c r="F19" s="15">
        <f t="shared" si="0"/>
        <v>51</v>
      </c>
      <c r="G19" s="16" t="s">
        <v>42</v>
      </c>
      <c r="H19" s="17" t="s">
        <v>27</v>
      </c>
    </row>
    <row r="20" spans="1:8" x14ac:dyDescent="0.35">
      <c r="A20" s="11"/>
      <c r="B20" s="12" t="s">
        <v>66</v>
      </c>
      <c r="C20" s="12" t="s">
        <v>67</v>
      </c>
      <c r="D20" s="18">
        <v>29</v>
      </c>
      <c r="E20" s="19">
        <v>22</v>
      </c>
      <c r="F20" s="15">
        <f>SUM(D20:E20)</f>
        <v>51</v>
      </c>
      <c r="G20" s="12" t="s">
        <v>68</v>
      </c>
      <c r="H20" s="20" t="s">
        <v>69</v>
      </c>
    </row>
    <row r="21" spans="1:8" x14ac:dyDescent="0.35">
      <c r="A21" s="11" t="s">
        <v>65</v>
      </c>
      <c r="B21" s="16" t="s">
        <v>62</v>
      </c>
      <c r="C21" s="16" t="s">
        <v>63</v>
      </c>
      <c r="D21" s="18">
        <v>28</v>
      </c>
      <c r="E21" s="19">
        <v>22.5</v>
      </c>
      <c r="F21" s="15">
        <f>SUM(D21:E21)</f>
        <v>50.5</v>
      </c>
      <c r="G21" s="16" t="s">
        <v>64</v>
      </c>
      <c r="H21" s="17" t="s">
        <v>27</v>
      </c>
    </row>
    <row r="22" spans="1:8" x14ac:dyDescent="0.35">
      <c r="A22" s="11" t="s">
        <v>70</v>
      </c>
      <c r="B22" s="16" t="s">
        <v>71</v>
      </c>
      <c r="C22" s="16" t="s">
        <v>72</v>
      </c>
      <c r="D22" s="13">
        <v>27</v>
      </c>
      <c r="E22" s="14">
        <v>22.5</v>
      </c>
      <c r="F22" s="15">
        <f t="shared" si="0"/>
        <v>49.5</v>
      </c>
      <c r="G22" s="16" t="s">
        <v>31</v>
      </c>
      <c r="H22" s="17" t="s">
        <v>27</v>
      </c>
    </row>
    <row r="23" spans="1:8" x14ac:dyDescent="0.35">
      <c r="A23" s="11" t="s">
        <v>73</v>
      </c>
      <c r="B23" s="16" t="s">
        <v>74</v>
      </c>
      <c r="C23" s="16" t="s">
        <v>41</v>
      </c>
      <c r="D23" s="21">
        <v>25</v>
      </c>
      <c r="E23" s="22">
        <v>23</v>
      </c>
      <c r="F23" s="15">
        <f t="shared" si="0"/>
        <v>48</v>
      </c>
      <c r="G23" s="16" t="s">
        <v>42</v>
      </c>
      <c r="H23" s="17" t="s">
        <v>27</v>
      </c>
    </row>
    <row r="24" spans="1:8" ht="29" x14ac:dyDescent="0.35">
      <c r="A24" s="24" t="s">
        <v>75</v>
      </c>
      <c r="B24" s="12" t="s">
        <v>76</v>
      </c>
      <c r="C24" s="12" t="s">
        <v>77</v>
      </c>
      <c r="D24" s="21">
        <v>24</v>
      </c>
      <c r="E24" s="21">
        <v>18</v>
      </c>
      <c r="F24" s="23">
        <f t="shared" si="0"/>
        <v>42</v>
      </c>
      <c r="G24" s="12" t="s">
        <v>78</v>
      </c>
      <c r="H24" s="20" t="s">
        <v>79</v>
      </c>
    </row>
    <row r="25" spans="1:8" x14ac:dyDescent="0.35">
      <c r="A25" s="11" t="s">
        <v>80</v>
      </c>
      <c r="B25" s="12" t="s">
        <v>81</v>
      </c>
      <c r="C25" s="12" t="s">
        <v>49</v>
      </c>
      <c r="D25" s="21">
        <v>19</v>
      </c>
      <c r="E25" s="22">
        <v>21.5</v>
      </c>
      <c r="F25" s="15">
        <f t="shared" si="0"/>
        <v>40.5</v>
      </c>
      <c r="G25" s="12" t="s">
        <v>50</v>
      </c>
      <c r="H25" s="12" t="s">
        <v>36</v>
      </c>
    </row>
  </sheetData>
  <mergeCells count="2">
    <mergeCell ref="A6:J6"/>
    <mergeCell ref="D7:F7"/>
  </mergeCells>
  <pageMargins left="0.7" right="0.7" top="0.75" bottom="0.75" header="0.3" footer="0.3"/>
  <pageSetup scale="83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4. 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ruzica</dc:creator>
  <cp:lastModifiedBy>Mladen Maradin</cp:lastModifiedBy>
  <dcterms:created xsi:type="dcterms:W3CDTF">2023-05-26T08:00:22Z</dcterms:created>
  <dcterms:modified xsi:type="dcterms:W3CDTF">2023-05-26T09:31:46Z</dcterms:modified>
</cp:coreProperties>
</file>